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E:\地区委員会\議事録\"/>
    </mc:Choice>
  </mc:AlternateContent>
  <xr:revisionPtr revIDLastSave="0" documentId="13_ncr:1_{807DCA95-C2CF-45D6-8AF2-A001C10AAD45}" xr6:coauthVersionLast="47" xr6:coauthVersionMax="47" xr10:uidLastSave="{00000000-0000-0000-0000-000000000000}"/>
  <bookViews>
    <workbookView xWindow="-120" yWindow="-120" windowWidth="20730" windowHeight="11160" xr2:uid="{00000000-000D-0000-FFFF-FFFF00000000}"/>
  </bookViews>
  <sheets>
    <sheet name="議事録" sheetId="3" r:id="rId1"/>
    <sheet name="出席簿" sheetId="6" r:id="rId2"/>
  </sheets>
  <definedNames>
    <definedName name="_xlnm.Print_Area" localSheetId="0">議事録!$A$1:$E$92</definedName>
    <definedName name="_xlnm.Print_Area" localSheetId="1">出席簿!$B$4:$G$47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5" i="6" l="1"/>
  <c r="F47" i="6" s="1"/>
</calcChain>
</file>

<file path=xl/sharedStrings.xml><?xml version="1.0" encoding="utf-8"?>
<sst xmlns="http://schemas.openxmlformats.org/spreadsheetml/2006/main" count="273" uniqueCount="219">
  <si>
    <t>兼務</t>
    <rPh sb="0" eb="2">
      <t>ケンム</t>
    </rPh>
    <phoneticPr fontId="4"/>
  </si>
  <si>
    <t>名前</t>
    <rPh sb="0" eb="2">
      <t>ナマエ</t>
    </rPh>
    <phoneticPr fontId="4"/>
  </si>
  <si>
    <t>出欠</t>
    <rPh sb="0" eb="2">
      <t>シュッケツ</t>
    </rPh>
    <phoneticPr fontId="4"/>
  </si>
  <si>
    <t>委員会</t>
    <rPh sb="0" eb="3">
      <t>イインカイ</t>
    </rPh>
    <phoneticPr fontId="4"/>
  </si>
  <si>
    <t>地区担当役務</t>
    <rPh sb="0" eb="2">
      <t>チク</t>
    </rPh>
    <rPh sb="2" eb="4">
      <t>タントウ</t>
    </rPh>
    <rPh sb="4" eb="6">
      <t>エキム</t>
    </rPh>
    <phoneticPr fontId="4"/>
  </si>
  <si>
    <t>西村　清矢</t>
  </si>
  <si>
    <t>所属・団役務</t>
    <rPh sb="0" eb="2">
      <t>ショゾク</t>
    </rPh>
    <rPh sb="3" eb="4">
      <t>ダン</t>
    </rPh>
    <rPh sb="4" eb="6">
      <t>ヤクム</t>
    </rPh>
    <phoneticPr fontId="4"/>
  </si>
  <si>
    <t>杉山　きよ子</t>
  </si>
  <si>
    <t>野沢　秋夫</t>
  </si>
  <si>
    <t>障害児スカウティング担当</t>
  </si>
  <si>
    <t>渡邊　興司</t>
  </si>
  <si>
    <t>会計監査員</t>
  </si>
  <si>
    <t>太田山担当委員</t>
  </si>
  <si>
    <t>地区ｺﾐｯｼｮﾅ-</t>
  </si>
  <si>
    <t>堀内　正治</t>
  </si>
  <si>
    <t>荻　茂隆</t>
  </si>
  <si>
    <t>事務局</t>
    <rPh sb="0" eb="3">
      <t>ジムキョク</t>
    </rPh>
    <phoneticPr fontId="4"/>
  </si>
  <si>
    <t>浜松14団：団委員長</t>
    <rPh sb="0" eb="2">
      <t>ハママツ</t>
    </rPh>
    <rPh sb="4" eb="5">
      <t>ダン</t>
    </rPh>
    <rPh sb="6" eb="7">
      <t>ダン</t>
    </rPh>
    <rPh sb="7" eb="10">
      <t>イインチョウ</t>
    </rPh>
    <phoneticPr fontId="4"/>
  </si>
  <si>
    <t>浜松19団：団委員長</t>
    <rPh sb="0" eb="2">
      <t>ハママツ</t>
    </rPh>
    <rPh sb="4" eb="5">
      <t>ダン</t>
    </rPh>
    <rPh sb="6" eb="7">
      <t>ダン</t>
    </rPh>
    <rPh sb="7" eb="10">
      <t>イインチョウ</t>
    </rPh>
    <phoneticPr fontId="4"/>
  </si>
  <si>
    <t>浜松12団：団委員</t>
    <rPh sb="6" eb="7">
      <t>ダン</t>
    </rPh>
    <rPh sb="7" eb="9">
      <t>イイン</t>
    </rPh>
    <phoneticPr fontId="4"/>
  </si>
  <si>
    <t>地区役員</t>
    <rPh sb="0" eb="2">
      <t>チク</t>
    </rPh>
    <rPh sb="2" eb="4">
      <t>ヤクイン</t>
    </rPh>
    <phoneticPr fontId="4"/>
  </si>
  <si>
    <t>出席者</t>
    <rPh sb="0" eb="3">
      <t>シュッセキシャ</t>
    </rPh>
    <phoneticPr fontId="4"/>
  </si>
  <si>
    <t>構成員</t>
    <rPh sb="0" eb="3">
      <t>コウセイイン</t>
    </rPh>
    <phoneticPr fontId="4"/>
  </si>
  <si>
    <t>出席率</t>
    <rPh sb="0" eb="3">
      <t>シュッセキリツ</t>
    </rPh>
    <phoneticPr fontId="4"/>
  </si>
  <si>
    <t>&gt;0.5 定足数</t>
    <rPh sb="5" eb="8">
      <t>テイソクスウ</t>
    </rPh>
    <phoneticPr fontId="4"/>
  </si>
  <si>
    <t>承認</t>
    <rPh sb="0" eb="2">
      <t>ショウニン</t>
    </rPh>
    <phoneticPr fontId="4"/>
  </si>
  <si>
    <t>地区委員長</t>
    <rPh sb="0" eb="2">
      <t>チク</t>
    </rPh>
    <rPh sb="2" eb="5">
      <t>イインチョウ</t>
    </rPh>
    <phoneticPr fontId="4"/>
  </si>
  <si>
    <t>場所</t>
  </si>
  <si>
    <t>作成・確認</t>
    <rPh sb="0" eb="2">
      <t>サクセイ</t>
    </rPh>
    <rPh sb="3" eb="5">
      <t>カクニン</t>
    </rPh>
    <phoneticPr fontId="4"/>
  </si>
  <si>
    <t>浜松 １団：ＣＳ副長</t>
    <rPh sb="8" eb="10">
      <t>フクチョウ</t>
    </rPh>
    <phoneticPr fontId="4"/>
  </si>
  <si>
    <t>平野　浩司</t>
  </si>
  <si>
    <t>　副協議会長</t>
    <rPh sb="1" eb="2">
      <t>フク</t>
    </rPh>
    <rPh sb="2" eb="4">
      <t>キョウギ</t>
    </rPh>
    <rPh sb="4" eb="6">
      <t>カイチョウ</t>
    </rPh>
    <phoneticPr fontId="4"/>
  </si>
  <si>
    <t>浜松14団：ＢＶＳ隊長</t>
    <rPh sb="9" eb="11">
      <t>タイチョウ</t>
    </rPh>
    <phoneticPr fontId="4"/>
  </si>
  <si>
    <t>乃木広場担当委員</t>
    <rPh sb="0" eb="2">
      <t>ノギ</t>
    </rPh>
    <rPh sb="2" eb="4">
      <t>ヒロバ</t>
    </rPh>
    <phoneticPr fontId="4"/>
  </si>
  <si>
    <t>事務次長</t>
    <rPh sb="0" eb="2">
      <t>ジム</t>
    </rPh>
    <rPh sb="2" eb="4">
      <t>ジチョウ</t>
    </rPh>
    <phoneticPr fontId="4"/>
  </si>
  <si>
    <t>浜松12団：団委員長</t>
    <rPh sb="0" eb="2">
      <t>ハママツ</t>
    </rPh>
    <rPh sb="4" eb="5">
      <t>ダン</t>
    </rPh>
    <rPh sb="6" eb="7">
      <t>ダン</t>
    </rPh>
    <rPh sb="7" eb="10">
      <t>イインチョウ</t>
    </rPh>
    <phoneticPr fontId="4"/>
  </si>
  <si>
    <t>和田　正三</t>
    <rPh sb="0" eb="2">
      <t>ワダ</t>
    </rPh>
    <rPh sb="3" eb="5">
      <t>ショウゾウ</t>
    </rPh>
    <phoneticPr fontId="4"/>
  </si>
  <si>
    <t>浜松12団：ＶＳ隊長</t>
    <rPh sb="8" eb="10">
      <t>タイチョウ</t>
    </rPh>
    <phoneticPr fontId="4"/>
  </si>
  <si>
    <t>会計</t>
    <rPh sb="0" eb="2">
      <t>カイケイ</t>
    </rPh>
    <phoneticPr fontId="4"/>
  </si>
  <si>
    <t>団委員長</t>
  </si>
  <si>
    <t>渋谷　茂光</t>
    <rPh sb="0" eb="2">
      <t>シブヤ</t>
    </rPh>
    <rPh sb="3" eb="5">
      <t>シゲミツ</t>
    </rPh>
    <phoneticPr fontId="4"/>
  </si>
  <si>
    <t>総務委員会</t>
    <rPh sb="0" eb="2">
      <t>ソウム</t>
    </rPh>
    <rPh sb="2" eb="5">
      <t>イインカイ</t>
    </rPh>
    <phoneticPr fontId="4"/>
  </si>
  <si>
    <t>齊藤　晶子</t>
    <rPh sb="0" eb="2">
      <t>サイトウ</t>
    </rPh>
    <phoneticPr fontId="4"/>
  </si>
  <si>
    <t>小笠原　妙香</t>
    <rPh sb="0" eb="3">
      <t>オガサワラ</t>
    </rPh>
    <rPh sb="4" eb="6">
      <t>ミョウカ</t>
    </rPh>
    <phoneticPr fontId="4"/>
  </si>
  <si>
    <t>臼井　章</t>
    <rPh sb="0" eb="2">
      <t>ウスイ</t>
    </rPh>
    <rPh sb="3" eb="4">
      <t>アキラ</t>
    </rPh>
    <phoneticPr fontId="4"/>
  </si>
  <si>
    <t>浜松12団：ＣＳ副長</t>
    <rPh sb="8" eb="10">
      <t>フクチョウ</t>
    </rPh>
    <phoneticPr fontId="4"/>
  </si>
  <si>
    <t>浜松07団：副団委員長</t>
    <rPh sb="6" eb="7">
      <t>フク</t>
    </rPh>
    <rPh sb="7" eb="8">
      <t>ダン</t>
    </rPh>
    <rPh sb="8" eb="10">
      <t>イイン</t>
    </rPh>
    <rPh sb="10" eb="11">
      <t>オサ</t>
    </rPh>
    <phoneticPr fontId="4"/>
  </si>
  <si>
    <t>浜松12団：副団委員長</t>
    <rPh sb="6" eb="7">
      <t>フク</t>
    </rPh>
    <rPh sb="10" eb="11">
      <t>オサ</t>
    </rPh>
    <phoneticPr fontId="4"/>
  </si>
  <si>
    <t>進歩指導者養成委員長</t>
    <rPh sb="2" eb="5">
      <t>シドウシャ</t>
    </rPh>
    <rPh sb="5" eb="7">
      <t>ヨウセイ</t>
    </rPh>
    <phoneticPr fontId="4"/>
  </si>
  <si>
    <t>進歩指導者養成副委員長</t>
    <rPh sb="2" eb="5">
      <t>シドウシャ</t>
    </rPh>
    <rPh sb="5" eb="7">
      <t>ヨウセイ</t>
    </rPh>
    <rPh sb="7" eb="8">
      <t>フク</t>
    </rPh>
    <phoneticPr fontId="4"/>
  </si>
  <si>
    <t>中嶋　一仁</t>
    <rPh sb="0" eb="2">
      <t>ナカジマ</t>
    </rPh>
    <rPh sb="3" eb="5">
      <t>カズヒト</t>
    </rPh>
    <phoneticPr fontId="4"/>
  </si>
  <si>
    <t>浜松19団：団委員</t>
    <rPh sb="0" eb="2">
      <t>ハママツ</t>
    </rPh>
    <rPh sb="4" eb="5">
      <t>ダン</t>
    </rPh>
    <rPh sb="6" eb="9">
      <t>ダンイイン</t>
    </rPh>
    <phoneticPr fontId="4"/>
  </si>
  <si>
    <t>大塚　景子</t>
    <rPh sb="0" eb="2">
      <t>オオツカ</t>
    </rPh>
    <rPh sb="3" eb="5">
      <t>ケイコ</t>
    </rPh>
    <phoneticPr fontId="4"/>
  </si>
  <si>
    <t>　１：地区活動報告と今後の予定及び依頼事項</t>
  </si>
  <si>
    <t>各団</t>
  </si>
  <si>
    <t>浜松第1団</t>
  </si>
  <si>
    <t>浜松第7団</t>
  </si>
  <si>
    <t>浜松第12団</t>
  </si>
  <si>
    <t>浜松第14団</t>
  </si>
  <si>
    <t>浜松第19団</t>
  </si>
  <si>
    <t>コミッショナーグループ </t>
  </si>
  <si>
    <t>地区コミッショナー</t>
  </si>
  <si>
    <t>トレーニングチーム担当</t>
  </si>
  <si>
    <t>ＢＶＳ</t>
  </si>
  <si>
    <t>ＣＳ</t>
  </si>
  <si>
    <t>ＢＳ</t>
  </si>
  <si>
    <t>ＶＳ</t>
  </si>
  <si>
    <t>ＲＳ</t>
  </si>
  <si>
    <t>団担当</t>
  </si>
  <si>
    <t>運営委員会 </t>
  </si>
  <si>
    <t>総務・野営行事委員会</t>
  </si>
  <si>
    <t>事務局 </t>
  </si>
  <si>
    <t>会計 </t>
  </si>
  <si>
    <t>広報・組織拡充委員会(HP含む）  </t>
  </si>
  <si>
    <t>進歩・指導者養成委員会</t>
  </si>
  <si>
    <t>障がい児スカウティング</t>
  </si>
  <si>
    <t>太田山委員会</t>
  </si>
  <si>
    <t>乃木広場</t>
  </si>
  <si>
    <t>その他</t>
  </si>
  <si>
    <t>２：協議・審議・検討事項</t>
  </si>
  <si>
    <t>地区 </t>
  </si>
  <si>
    <t>３：その他連絡事項・確認事項</t>
  </si>
  <si>
    <t> 浜連</t>
  </si>
  <si>
    <t>４：その他</t>
  </si>
  <si>
    <t>５：次回</t>
  </si>
  <si>
    <t>日時</t>
  </si>
  <si>
    <t> 地域貢献</t>
  </si>
  <si>
    <t>（引佐０２団）</t>
    <phoneticPr fontId="4"/>
  </si>
  <si>
    <t>（湖西第1団）</t>
    <phoneticPr fontId="4"/>
  </si>
  <si>
    <t> 浜松連合協議会</t>
    <rPh sb="1" eb="3">
      <t>ハママツ</t>
    </rPh>
    <rPh sb="3" eb="8">
      <t>レンゴウキョウギカイ</t>
    </rPh>
    <phoneticPr fontId="4"/>
  </si>
  <si>
    <t>県連</t>
    <rPh sb="0" eb="2">
      <t>ケンレン</t>
    </rPh>
    <phoneticPr fontId="4"/>
  </si>
  <si>
    <t>○</t>
    <phoneticPr fontId="4"/>
  </si>
  <si>
    <t>WEB</t>
    <phoneticPr fontId="4"/>
  </si>
  <si>
    <t>×</t>
    <phoneticPr fontId="4"/>
  </si>
  <si>
    <r>
      <t>日</t>
    </r>
    <r>
      <rPr>
        <sz val="11"/>
        <rFont val="ＭＳ Ｐゴシック"/>
        <family val="3"/>
        <charset val="128"/>
      </rPr>
      <t>時</t>
    </r>
  </si>
  <si>
    <t>協議会会長</t>
    <phoneticPr fontId="4"/>
  </si>
  <si>
    <t>地区委員長</t>
    <phoneticPr fontId="4"/>
  </si>
  <si>
    <t>　地区副委員長</t>
    <phoneticPr fontId="4"/>
  </si>
  <si>
    <t>総務・野営行事委員長</t>
    <rPh sb="3" eb="5">
      <t>ヤエイ</t>
    </rPh>
    <rPh sb="5" eb="7">
      <t>ギョウジ</t>
    </rPh>
    <phoneticPr fontId="4"/>
  </si>
  <si>
    <t>広報・組織拡充委員長</t>
    <rPh sb="0" eb="2">
      <t>コウホウ</t>
    </rPh>
    <rPh sb="3" eb="5">
      <t>ソシキ</t>
    </rPh>
    <rPh sb="5" eb="7">
      <t>カクジュウ</t>
    </rPh>
    <phoneticPr fontId="4"/>
  </si>
  <si>
    <t>広報・組織拡充副委員長</t>
    <rPh sb="0" eb="2">
      <t>コウホウ</t>
    </rPh>
    <rPh sb="3" eb="5">
      <t>ソシキ</t>
    </rPh>
    <rPh sb="5" eb="7">
      <t>カクジュウ</t>
    </rPh>
    <rPh sb="7" eb="8">
      <t>フク</t>
    </rPh>
    <phoneticPr fontId="4"/>
  </si>
  <si>
    <t>浜松19団：団委員</t>
    <phoneticPr fontId="4"/>
  </si>
  <si>
    <t>新村千年</t>
    <rPh sb="0" eb="2">
      <t>ニイムラ</t>
    </rPh>
    <rPh sb="2" eb="4">
      <t>チトセ</t>
    </rPh>
    <phoneticPr fontId="4"/>
  </si>
  <si>
    <t>事務長</t>
    <phoneticPr fontId="4"/>
  </si>
  <si>
    <t>浜松 7団：団委員長</t>
    <phoneticPr fontId="4"/>
  </si>
  <si>
    <t>元湖西 1団：非加盟員</t>
    <rPh sb="0" eb="1">
      <t>モト</t>
    </rPh>
    <rPh sb="7" eb="10">
      <t>ヒカメイ</t>
    </rPh>
    <rPh sb="10" eb="11">
      <t>イン</t>
    </rPh>
    <phoneticPr fontId="4"/>
  </si>
  <si>
    <t>戸田　裕之</t>
    <phoneticPr fontId="4"/>
  </si>
  <si>
    <t>　団担当ｺﾐｯｼｮﾅ-</t>
    <phoneticPr fontId="4"/>
  </si>
  <si>
    <t>浜松12団：ＢＳ副長</t>
    <rPh sb="8" eb="10">
      <t>フクチョウ</t>
    </rPh>
    <phoneticPr fontId="4"/>
  </si>
  <si>
    <t>近藤　淳</t>
    <phoneticPr fontId="4"/>
  </si>
  <si>
    <t>浜松 1団：団委員長</t>
    <phoneticPr fontId="4"/>
  </si>
  <si>
    <t>参席</t>
    <rPh sb="0" eb="2">
      <t>サンセキ</t>
    </rPh>
    <phoneticPr fontId="4"/>
  </si>
  <si>
    <t>浜松07団：団委員</t>
    <phoneticPr fontId="4"/>
  </si>
  <si>
    <t>辻村寿子</t>
    <phoneticPr fontId="4"/>
  </si>
  <si>
    <t>所属無し</t>
    <rPh sb="0" eb="2">
      <t>ショゾク</t>
    </rPh>
    <rPh sb="2" eb="3">
      <t>ナ</t>
    </rPh>
    <phoneticPr fontId="4"/>
  </si>
  <si>
    <t>団訪問日程　下期訪問予定未決定分　確認</t>
    <phoneticPr fontId="4"/>
  </si>
  <si>
    <t>ふ</t>
    <phoneticPr fontId="4"/>
  </si>
  <si>
    <r>
      <t>決議事項は</t>
    </r>
    <r>
      <rPr>
        <sz val="11"/>
        <color rgb="FF0070C0"/>
        <rFont val="ＭＳ Ｐゴシック"/>
        <family val="3"/>
        <charset val="128"/>
      </rPr>
      <t>青字</t>
    </r>
    <r>
      <rPr>
        <sz val="11"/>
        <rFont val="ＭＳ Ｐゴシック"/>
        <family val="3"/>
        <charset val="128"/>
      </rPr>
      <t>、重要事項は</t>
    </r>
    <r>
      <rPr>
        <sz val="11"/>
        <color rgb="FFFF0000"/>
        <rFont val="ＭＳ Ｐゴシック"/>
        <family val="3"/>
        <charset val="128"/>
      </rPr>
      <t>赤字</t>
    </r>
    <r>
      <rPr>
        <sz val="11"/>
        <rFont val="ＭＳ Ｐゴシック"/>
        <family val="3"/>
        <charset val="128"/>
      </rPr>
      <t>、地区委員会時の</t>
    </r>
    <r>
      <rPr>
        <b/>
        <sz val="11"/>
        <rFont val="ＭＳ Ｐゴシック"/>
        <family val="3"/>
        <charset val="128"/>
      </rPr>
      <t>コメントは太字、</t>
    </r>
    <r>
      <rPr>
        <sz val="11"/>
        <rFont val="ＭＳ Ｐゴシック"/>
        <family val="3"/>
        <charset val="128"/>
      </rPr>
      <t>敬称略</t>
    </r>
    <rPh sb="0" eb="2">
      <t>ケツギ</t>
    </rPh>
    <rPh sb="2" eb="4">
      <t>ジコウ</t>
    </rPh>
    <rPh sb="5" eb="6">
      <t>アオ</t>
    </rPh>
    <rPh sb="6" eb="7">
      <t>ジ</t>
    </rPh>
    <rPh sb="8" eb="10">
      <t>ジュウヨウ</t>
    </rPh>
    <rPh sb="10" eb="12">
      <t>ジコウ</t>
    </rPh>
    <rPh sb="13" eb="15">
      <t>アカジ</t>
    </rPh>
    <rPh sb="16" eb="18">
      <t>チク</t>
    </rPh>
    <rPh sb="18" eb="21">
      <t>イインカイ</t>
    </rPh>
    <rPh sb="21" eb="22">
      <t>ジ</t>
    </rPh>
    <rPh sb="28" eb="30">
      <t>フトジ</t>
    </rPh>
    <rPh sb="31" eb="33">
      <t>ケイショウ</t>
    </rPh>
    <rPh sb="33" eb="34">
      <t>リャク</t>
    </rPh>
    <phoneticPr fontId="4"/>
  </si>
  <si>
    <t>臼井</t>
    <rPh sb="0" eb="2">
      <t>ウスイ</t>
    </rPh>
    <phoneticPr fontId="4"/>
  </si>
  <si>
    <t>別紙参照</t>
    <rPh sb="0" eb="2">
      <t>ベッシ</t>
    </rPh>
    <rPh sb="2" eb="4">
      <t>サンショウ</t>
    </rPh>
    <phoneticPr fontId="4"/>
  </si>
  <si>
    <t xml:space="preserve">別紙参照
</t>
    <phoneticPr fontId="4"/>
  </si>
  <si>
    <t>別紙参照</t>
    <phoneticPr fontId="4"/>
  </si>
  <si>
    <t>別紙参照</t>
    <phoneticPr fontId="4"/>
  </si>
  <si>
    <t>日連</t>
    <rPh sb="0" eb="2">
      <t>ニチレン</t>
    </rPh>
    <phoneticPr fontId="4"/>
  </si>
  <si>
    <t>コロナ禍におけるスカウト活動の展開について　(2021/10/05）　その後変更無し</t>
    <phoneticPr fontId="4"/>
  </si>
  <si>
    <t>農村環境改善センター</t>
    <rPh sb="0" eb="6">
      <t>ノウソンカンキョウカイゼン</t>
    </rPh>
    <phoneticPr fontId="4"/>
  </si>
  <si>
    <t>別紙参照</t>
    <phoneticPr fontId="4"/>
  </si>
  <si>
    <t>団訪問：一回目：
      　　二回目：</t>
    <phoneticPr fontId="4"/>
  </si>
  <si>
    <t>団訪問：一回目：
　　二回目：</t>
    <phoneticPr fontId="4"/>
  </si>
  <si>
    <t xml:space="preserve">   団訪問：一回目：　
　二回目：</t>
    <phoneticPr fontId="4"/>
  </si>
  <si>
    <t>団訪問：一回目：　
　二回目：</t>
    <phoneticPr fontId="4"/>
  </si>
  <si>
    <t>休団中(2020.04～2025.03)</t>
    <phoneticPr fontId="4"/>
  </si>
  <si>
    <t>休団中(2021.04～2026.03)</t>
    <phoneticPr fontId="4"/>
  </si>
  <si>
    <t>理事会</t>
    <rPh sb="0" eb="3">
      <t>リジカイ</t>
    </rPh>
    <phoneticPr fontId="4"/>
  </si>
  <si>
    <t>２０２３年(令和５年）1月定例地区委員会</t>
    <rPh sb="4" eb="5">
      <t>ネン</t>
    </rPh>
    <rPh sb="6" eb="8">
      <t>レイワ</t>
    </rPh>
    <rPh sb="9" eb="10">
      <t>ネン</t>
    </rPh>
    <rPh sb="12" eb="13">
      <t>ガツ</t>
    </rPh>
    <rPh sb="13" eb="15">
      <t>テイレイ</t>
    </rPh>
    <rPh sb="15" eb="17">
      <t>チク</t>
    </rPh>
    <rPh sb="17" eb="20">
      <t>イインカイ</t>
    </rPh>
    <phoneticPr fontId="4"/>
  </si>
  <si>
    <t>2023年(令和5年）1月１6日(火曜日）19:30～21:00</t>
    <rPh sb="17" eb="18">
      <t>カ</t>
    </rPh>
    <phoneticPr fontId="4"/>
  </si>
  <si>
    <t>農村環境改善センター</t>
    <phoneticPr fontId="4"/>
  </si>
  <si>
    <t>地区</t>
    <rPh sb="0" eb="2">
      <t>チク</t>
    </rPh>
    <phoneticPr fontId="4"/>
  </si>
  <si>
    <t>休団中(2023.04～2028.03)</t>
    <phoneticPr fontId="4"/>
  </si>
  <si>
    <t>（浜名第1団）</t>
    <phoneticPr fontId="4"/>
  </si>
  <si>
    <t>ＢＶＳスカウトの更なる増員</t>
    <phoneticPr fontId="4"/>
  </si>
  <si>
    <t>ＢＳスカウトの中途退団防止</t>
    <phoneticPr fontId="4"/>
  </si>
  <si>
    <t>県連</t>
    <phoneticPr fontId="4"/>
  </si>
  <si>
    <t>定時総会</t>
    <rPh sb="0" eb="4">
      <t>テイジソウカイ</t>
    </rPh>
    <phoneticPr fontId="4"/>
  </si>
  <si>
    <t>５月２０日（土）あざれあ</t>
    <rPh sb="1" eb="2">
      <t>ガツ</t>
    </rPh>
    <rPh sb="4" eb="5">
      <t>ニチ</t>
    </rPh>
    <rPh sb="6" eb="7">
      <t>ツチ</t>
    </rPh>
    <phoneticPr fontId="4"/>
  </si>
  <si>
    <t>定時総会５月２３日</t>
    <rPh sb="0" eb="2">
      <t>テイジ</t>
    </rPh>
    <rPh sb="2" eb="4">
      <t>ソウカイ</t>
    </rPh>
    <rPh sb="5" eb="6">
      <t>ガツ</t>
    </rPh>
    <rPh sb="8" eb="9">
      <t>ニチ</t>
    </rPh>
    <phoneticPr fontId="4"/>
  </si>
  <si>
    <t>浜松 1団：団委員長</t>
    <rPh sb="6" eb="7">
      <t>ダン</t>
    </rPh>
    <rPh sb="7" eb="10">
      <t>イインチョウ</t>
    </rPh>
    <phoneticPr fontId="4"/>
  </si>
  <si>
    <t>渋谷　茂光</t>
  </si>
  <si>
    <t>総務・野営行事副委員長</t>
    <rPh sb="3" eb="5">
      <t>ヤエイ</t>
    </rPh>
    <rPh sb="5" eb="7">
      <t>ギョウジ</t>
    </rPh>
    <rPh sb="7" eb="8">
      <t>フク</t>
    </rPh>
    <phoneticPr fontId="4"/>
  </si>
  <si>
    <t>鈴木　佳之</t>
    <rPh sb="0" eb="2">
      <t>スズキ</t>
    </rPh>
    <rPh sb="3" eb="5">
      <t>ヨシユキ</t>
    </rPh>
    <phoneticPr fontId="4"/>
  </si>
  <si>
    <t>浜松14団：ＣＳ隊長</t>
    <rPh sb="8" eb="9">
      <t>タイ</t>
    </rPh>
    <rPh sb="9" eb="10">
      <t>オサ</t>
    </rPh>
    <phoneticPr fontId="4"/>
  </si>
  <si>
    <t>浜松 7団：団委員</t>
    <phoneticPr fontId="4"/>
  </si>
  <si>
    <t>宮崎　賞人</t>
    <rPh sb="0" eb="2">
      <t>ミヤザキ</t>
    </rPh>
    <rPh sb="3" eb="4">
      <t>ショウ</t>
    </rPh>
    <rPh sb="4" eb="5">
      <t>ジン</t>
    </rPh>
    <phoneticPr fontId="4"/>
  </si>
  <si>
    <t>植田　明子</t>
    <rPh sb="0" eb="2">
      <t>ウエタ</t>
    </rPh>
    <rPh sb="3" eb="5">
      <t>アキコ</t>
    </rPh>
    <phoneticPr fontId="4"/>
  </si>
  <si>
    <t>浜松 1団：ＢＶＳ隊長</t>
    <phoneticPr fontId="4"/>
  </si>
  <si>
    <t>　副ｺﾐｯｼｮﾅ-</t>
    <phoneticPr fontId="4"/>
  </si>
  <si>
    <t>浜松 7団：ＢＶＳ副長</t>
    <rPh sb="9" eb="10">
      <t>フク</t>
    </rPh>
    <phoneticPr fontId="4"/>
  </si>
  <si>
    <t>神尾　俊也</t>
    <rPh sb="0" eb="2">
      <t>カミオ</t>
    </rPh>
    <rPh sb="3" eb="5">
      <t>トシヤ</t>
    </rPh>
    <phoneticPr fontId="4"/>
  </si>
  <si>
    <t>浜松 1団：ＢＳ隊長</t>
    <rPh sb="8" eb="9">
      <t>タイ</t>
    </rPh>
    <phoneticPr fontId="4"/>
  </si>
  <si>
    <t>河合　寿</t>
    <rPh sb="0" eb="2">
      <t>カワイ</t>
    </rPh>
    <rPh sb="3" eb="4">
      <t>ヒサシ</t>
    </rPh>
    <phoneticPr fontId="4"/>
  </si>
  <si>
    <t>2023 年(令和5年）06月度定例地区委員会</t>
    <rPh sb="7" eb="9">
      <t>レイワ</t>
    </rPh>
    <rPh sb="10" eb="11">
      <t>ネン</t>
    </rPh>
    <phoneticPr fontId="4"/>
  </si>
  <si>
    <t>＊詳細は2023年06月度定例地区委員会議事資料を参照してください。</t>
    <rPh sb="8" eb="9">
      <t>ネン</t>
    </rPh>
    <rPh sb="11" eb="13">
      <t>ガツド</t>
    </rPh>
    <rPh sb="13" eb="15">
      <t>テイレイ</t>
    </rPh>
    <rPh sb="15" eb="17">
      <t>チク</t>
    </rPh>
    <rPh sb="17" eb="20">
      <t>イインカイ</t>
    </rPh>
    <rPh sb="20" eb="22">
      <t>ギジ</t>
    </rPh>
    <rPh sb="22" eb="24">
      <t>シリョウ</t>
    </rPh>
    <phoneticPr fontId="4"/>
  </si>
  <si>
    <t>2023 年(令和5年）06月度定例地区委員会議事録</t>
    <rPh sb="25" eb="26">
      <t>ロク</t>
    </rPh>
    <phoneticPr fontId="4"/>
  </si>
  <si>
    <t>2023年(令和5年）06月19日(月曜日）　19:30～21：00</t>
    <rPh sb="18" eb="19">
      <t>ゲツ</t>
    </rPh>
    <phoneticPr fontId="4"/>
  </si>
  <si>
    <t>６月１７日開催</t>
    <rPh sb="1" eb="2">
      <t>ガツ</t>
    </rPh>
    <rPh sb="4" eb="5">
      <t>ニチ</t>
    </rPh>
    <rPh sb="5" eb="7">
      <t>カイサイ</t>
    </rPh>
    <phoneticPr fontId="4"/>
  </si>
  <si>
    <t>6/30　日連事務局必着</t>
    <rPh sb="5" eb="7">
      <t>ニチレン</t>
    </rPh>
    <rPh sb="7" eb="10">
      <t>ジムキョク</t>
    </rPh>
    <rPh sb="10" eb="12">
      <t>ヒッチャク</t>
    </rPh>
    <phoneticPr fontId="4"/>
  </si>
  <si>
    <t>下記RS集合訓練運営委員募集</t>
    <rPh sb="0" eb="2">
      <t>カキ</t>
    </rPh>
    <rPh sb="4" eb="6">
      <t>シュウゴウ</t>
    </rPh>
    <rPh sb="6" eb="8">
      <t>クンレン</t>
    </rPh>
    <rPh sb="8" eb="10">
      <t>ウンエイ</t>
    </rPh>
    <rPh sb="10" eb="12">
      <t>イイン</t>
    </rPh>
    <rPh sb="12" eb="14">
      <t>ボシュウ</t>
    </rPh>
    <phoneticPr fontId="4"/>
  </si>
  <si>
    <t>9/16-18，MOA大仁研修センター</t>
    <rPh sb="11" eb="13">
      <t>オオヒト</t>
    </rPh>
    <rPh sb="13" eb="15">
      <t>ケンシュウ</t>
    </rPh>
    <phoneticPr fontId="4"/>
  </si>
  <si>
    <t>2023年度RS集合訓練～防災・減災でスカウトができること・やるべきこと～</t>
    <rPh sb="4" eb="6">
      <t>ネンド</t>
    </rPh>
    <rPh sb="8" eb="10">
      <t>シュウゴウ</t>
    </rPh>
    <rPh sb="10" eb="12">
      <t>クンレン</t>
    </rPh>
    <rPh sb="13" eb="15">
      <t>ボウサイ</t>
    </rPh>
    <rPh sb="16" eb="18">
      <t>ゲンサイ</t>
    </rPh>
    <phoneticPr fontId="4"/>
  </si>
  <si>
    <t>6/14（水）菊スカウト地区面接実施</t>
    <rPh sb="5" eb="6">
      <t>スイ</t>
    </rPh>
    <rPh sb="7" eb="8">
      <t>キク</t>
    </rPh>
    <rPh sb="12" eb="14">
      <t>チク</t>
    </rPh>
    <rPh sb="14" eb="16">
      <t>メンセツ</t>
    </rPh>
    <rPh sb="16" eb="18">
      <t>ジッシ</t>
    </rPh>
    <phoneticPr fontId="4"/>
  </si>
  <si>
    <t>雑紙回収プロジェクト</t>
    <rPh sb="0" eb="4">
      <t>ザツガミカイシュウ</t>
    </rPh>
    <phoneticPr fontId="4"/>
  </si>
  <si>
    <t>6月から地区大会までの期間，各団500kgを目標に雑紙を回収する．VSは各団の他隊等に対し，この趣旨・意義を説明する．また，各団での報告方法もVSが決め団内に案内する．</t>
    <rPh sb="1" eb="2">
      <t>ガツ</t>
    </rPh>
    <rPh sb="4" eb="6">
      <t>チク</t>
    </rPh>
    <rPh sb="6" eb="8">
      <t>タイカイ</t>
    </rPh>
    <rPh sb="11" eb="13">
      <t>キカン</t>
    </rPh>
    <rPh sb="14" eb="16">
      <t>カクダン</t>
    </rPh>
    <rPh sb="22" eb="24">
      <t>モクヒョウ</t>
    </rPh>
    <rPh sb="25" eb="27">
      <t>ザツガミ</t>
    </rPh>
    <rPh sb="28" eb="30">
      <t>カイシュウ</t>
    </rPh>
    <rPh sb="36" eb="38">
      <t>カクダン</t>
    </rPh>
    <rPh sb="39" eb="41">
      <t>タタイ</t>
    </rPh>
    <rPh sb="41" eb="42">
      <t>トウ</t>
    </rPh>
    <rPh sb="43" eb="44">
      <t>タイ</t>
    </rPh>
    <rPh sb="48" eb="50">
      <t>シュシ</t>
    </rPh>
    <rPh sb="51" eb="53">
      <t>イギ</t>
    </rPh>
    <rPh sb="54" eb="56">
      <t>セツメイ</t>
    </rPh>
    <rPh sb="62" eb="64">
      <t>カクダン</t>
    </rPh>
    <rPh sb="66" eb="68">
      <t>ホウコク</t>
    </rPh>
    <rPh sb="68" eb="70">
      <t>ホウホウ</t>
    </rPh>
    <rPh sb="74" eb="75">
      <t>キ</t>
    </rPh>
    <rPh sb="76" eb="78">
      <t>ダンナイ</t>
    </rPh>
    <rPh sb="79" eb="81">
      <t>アンナイ</t>
    </rPh>
    <phoneticPr fontId="4"/>
  </si>
  <si>
    <t>10月22日　地区大会を開催</t>
    <rPh sb="7" eb="9">
      <t>チク</t>
    </rPh>
    <rPh sb="9" eb="11">
      <t>タイカイ</t>
    </rPh>
    <rPh sb="12" eb="14">
      <t>カイサイ</t>
    </rPh>
    <phoneticPr fontId="4"/>
  </si>
  <si>
    <t>　実行委員会を開催予定　（日程を決めたい）</t>
    <rPh sb="1" eb="3">
      <t>ジッコウ</t>
    </rPh>
    <rPh sb="3" eb="6">
      <t>イインカイ</t>
    </rPh>
    <rPh sb="7" eb="9">
      <t>カイサイ</t>
    </rPh>
    <rPh sb="9" eb="11">
      <t>ヨテイ</t>
    </rPh>
    <rPh sb="13" eb="15">
      <t>ニッテイ</t>
    </rPh>
    <rPh sb="16" eb="17">
      <t>キ</t>
    </rPh>
    <phoneticPr fontId="4"/>
  </si>
  <si>
    <t>（浜名湖ｶﾞｰﾃﾞﾝﾊﾟｰｸ）</t>
    <rPh sb="1" eb="4">
      <t>ハマナコ</t>
    </rPh>
    <phoneticPr fontId="4"/>
  </si>
  <si>
    <t>　　（メンバー）　各団委員長、コミグループ、広報組拡委員長、進歩委員長</t>
    <rPh sb="9" eb="10">
      <t>カク</t>
    </rPh>
    <rPh sb="10" eb="11">
      <t>ダン</t>
    </rPh>
    <rPh sb="11" eb="14">
      <t>イインチョウ</t>
    </rPh>
    <rPh sb="22" eb="24">
      <t>コウホウ</t>
    </rPh>
    <rPh sb="24" eb="26">
      <t>ソカク</t>
    </rPh>
    <rPh sb="26" eb="29">
      <t>イインチョウ</t>
    </rPh>
    <rPh sb="30" eb="32">
      <t>シンポ</t>
    </rPh>
    <rPh sb="32" eb="35">
      <t>イインチョウ</t>
    </rPh>
    <phoneticPr fontId="4"/>
  </si>
  <si>
    <t>　　　　　　　　　総務・野営行事委員長</t>
    <rPh sb="9" eb="11">
      <t>ソウム</t>
    </rPh>
    <rPh sb="12" eb="16">
      <t>ヤエイギョウジ</t>
    </rPh>
    <rPh sb="16" eb="19">
      <t>イインチョウ</t>
    </rPh>
    <phoneticPr fontId="4"/>
  </si>
  <si>
    <t>6月25日　　安全講習会</t>
    <rPh sb="1" eb="2">
      <t>ガツ</t>
    </rPh>
    <rPh sb="4" eb="5">
      <t>ニチ</t>
    </rPh>
    <rPh sb="7" eb="12">
      <t>アンゼンコウシュウカイ</t>
    </rPh>
    <phoneticPr fontId="4"/>
  </si>
  <si>
    <t>　</t>
    <phoneticPr fontId="4"/>
  </si>
  <si>
    <t>6月4日　くるみバザー</t>
    <rPh sb="1" eb="2">
      <t>ガツ</t>
    </rPh>
    <rPh sb="3" eb="4">
      <t>ニチ</t>
    </rPh>
    <phoneticPr fontId="4"/>
  </si>
  <si>
    <t>年間活動計画作成中</t>
    <rPh sb="0" eb="2">
      <t>ネンカン</t>
    </rPh>
    <rPh sb="2" eb="4">
      <t>カツドウ</t>
    </rPh>
    <rPh sb="4" eb="6">
      <t>ケイカク</t>
    </rPh>
    <rPh sb="6" eb="9">
      <t>サクセイチュウ</t>
    </rPh>
    <phoneticPr fontId="4"/>
  </si>
  <si>
    <t>奉仕：01団３名、12団１名、14団６名、19団１名。</t>
    <rPh sb="0" eb="2">
      <t>ホウシ</t>
    </rPh>
    <rPh sb="5" eb="6">
      <t>ダン</t>
    </rPh>
    <rPh sb="7" eb="8">
      <t>メイ</t>
    </rPh>
    <rPh sb="11" eb="12">
      <t>ダン</t>
    </rPh>
    <rPh sb="13" eb="14">
      <t>メイ</t>
    </rPh>
    <rPh sb="17" eb="18">
      <t>ダン</t>
    </rPh>
    <rPh sb="19" eb="20">
      <t>メイ</t>
    </rPh>
    <rPh sb="23" eb="24">
      <t>ダン</t>
    </rPh>
    <rPh sb="25" eb="26">
      <t>メイ</t>
    </rPh>
    <phoneticPr fontId="4"/>
  </si>
  <si>
    <t>５月２３日（火）　　　　　　　　　　　　　　　　　　　　　　　　　　　　　　　　　　　　　　　　　６月２８日（水）</t>
    <rPh sb="1" eb="2">
      <t>ガツ</t>
    </rPh>
    <rPh sb="4" eb="5">
      <t>ニチ</t>
    </rPh>
    <rPh sb="6" eb="7">
      <t>ヒ</t>
    </rPh>
    <rPh sb="55" eb="56">
      <t>スイ</t>
    </rPh>
    <phoneticPr fontId="4"/>
  </si>
  <si>
    <t>曳馬協働センター２０１講座室  ”連合として組拡活動をどのようにしていくか等”　　　　　　　　　　　　　　　　　　　　　　　　　　　　　　　　　　　　　　　浜松連合協議会広報委員会6/1第一回会合、7/3第二回会合予定。　　　　　　　　　　　　　　　　　　　　　　　　　　　　　　　　　　　　　　　　　　　　　　　　　　　　　　　　浜松市長報告会。（子供家庭部長、次世代育成課長）</t>
    <rPh sb="37" eb="38">
      <t>ナド</t>
    </rPh>
    <rPh sb="93" eb="94">
      <t>ダイ</t>
    </rPh>
    <rPh sb="94" eb="96">
      <t>イッカイ</t>
    </rPh>
    <rPh sb="96" eb="98">
      <t>カイゴウ</t>
    </rPh>
    <rPh sb="102" eb="103">
      <t>ダイ</t>
    </rPh>
    <rPh sb="103" eb="105">
      <t>ニカイ</t>
    </rPh>
    <rPh sb="105" eb="107">
      <t>カイゴウ</t>
    </rPh>
    <rPh sb="107" eb="109">
      <t>ヨテイ</t>
    </rPh>
    <rPh sb="166" eb="168">
      <t>ハママツ</t>
    </rPh>
    <rPh sb="168" eb="170">
      <t>シチョウ</t>
    </rPh>
    <rPh sb="170" eb="173">
      <t>ホウコクカイ</t>
    </rPh>
    <rPh sb="175" eb="177">
      <t>コドモ</t>
    </rPh>
    <rPh sb="177" eb="179">
      <t>カテイ</t>
    </rPh>
    <rPh sb="179" eb="181">
      <t>ブチョウ</t>
    </rPh>
    <rPh sb="182" eb="185">
      <t>ジセダイ</t>
    </rPh>
    <rPh sb="185" eb="187">
      <t>イクセイ</t>
    </rPh>
    <rPh sb="187" eb="189">
      <t>カチョウ</t>
    </rPh>
    <phoneticPr fontId="4"/>
  </si>
  <si>
    <t>7月1日　ｽｶｳﾄｿﾝｸﾞ研修会</t>
    <rPh sb="1" eb="2">
      <t>ガツ</t>
    </rPh>
    <rPh sb="3" eb="4">
      <t>カ</t>
    </rPh>
    <rPh sb="13" eb="16">
      <t>ケンシュウカイ</t>
    </rPh>
    <phoneticPr fontId="4"/>
  </si>
  <si>
    <t>7/30 地区ビーバー大会</t>
    <rPh sb="5" eb="7">
      <t>チク</t>
    </rPh>
    <rPh sb="11" eb="13">
      <t>タイカイ</t>
    </rPh>
    <phoneticPr fontId="4"/>
  </si>
  <si>
    <t>特になし</t>
    <rPh sb="0" eb="1">
      <t>トク</t>
    </rPh>
    <phoneticPr fontId="4"/>
  </si>
  <si>
    <t>地区合同隊集会計画中</t>
    <rPh sb="0" eb="4">
      <t>チクゴウドウ</t>
    </rPh>
    <rPh sb="4" eb="7">
      <t>タイシュウカイ</t>
    </rPh>
    <rPh sb="7" eb="10">
      <t>ケイカクチュウ</t>
    </rPh>
    <phoneticPr fontId="4"/>
  </si>
  <si>
    <t>地区班長会議</t>
    <rPh sb="0" eb="6">
      <t>チクハンチョウカイギ</t>
    </rPh>
    <phoneticPr fontId="4"/>
  </si>
  <si>
    <t>浜松地区連合協議会で組拡の検討中</t>
    <rPh sb="0" eb="9">
      <t>ハママツチクレンゴウキョウギカイ</t>
    </rPh>
    <rPh sb="10" eb="12">
      <t>ソカク</t>
    </rPh>
    <rPh sb="13" eb="16">
      <t>ケントウチュウ</t>
    </rPh>
    <phoneticPr fontId="4"/>
  </si>
  <si>
    <t>5/28 自然体験フェスタ（青少年の家）</t>
    <rPh sb="5" eb="9">
      <t>シゼンタイケン</t>
    </rPh>
    <rPh sb="14" eb="17">
      <t>セイショウネン</t>
    </rPh>
    <rPh sb="18" eb="19">
      <t>イエ</t>
    </rPh>
    <phoneticPr fontId="4"/>
  </si>
  <si>
    <t>6/15,16 太田山整備実施（上の駐車場に砕石を入れた。</t>
    <rPh sb="8" eb="11">
      <t>オオタヤマ</t>
    </rPh>
    <rPh sb="11" eb="13">
      <t>セイビ</t>
    </rPh>
    <rPh sb="13" eb="15">
      <t>ジッシ</t>
    </rPh>
    <rPh sb="16" eb="17">
      <t>ウエ</t>
    </rPh>
    <rPh sb="18" eb="21">
      <t>チュウシャジョウ</t>
    </rPh>
    <rPh sb="22" eb="24">
      <t>サイセキ</t>
    </rPh>
    <rPh sb="25" eb="26">
      <t>イ</t>
    </rPh>
    <phoneticPr fontId="4"/>
  </si>
  <si>
    <t>　　きこり橋を修繕（横板の張替え、手すりの設置）</t>
    <rPh sb="5" eb="6">
      <t>バシ</t>
    </rPh>
    <rPh sb="7" eb="9">
      <t>シュウゼン</t>
    </rPh>
    <rPh sb="10" eb="12">
      <t>ヨコイタ</t>
    </rPh>
    <rPh sb="13" eb="15">
      <t>ハリカ</t>
    </rPh>
    <rPh sb="17" eb="18">
      <t>テ</t>
    </rPh>
    <rPh sb="21" eb="23">
      <t>セッチ</t>
    </rPh>
    <phoneticPr fontId="4"/>
  </si>
  <si>
    <t>×</t>
  </si>
  <si>
    <t>○</t>
  </si>
  <si>
    <t>委任状提出有</t>
    <rPh sb="0" eb="3">
      <t>イニンジョウ</t>
    </rPh>
    <rPh sb="3" eb="5">
      <t>テイシュツ</t>
    </rPh>
    <rPh sb="5" eb="6">
      <t>アリ</t>
    </rPh>
    <phoneticPr fontId="4"/>
  </si>
  <si>
    <t>出席者人数の確認</t>
    <rPh sb="0" eb="3">
      <t>シュッセキシャ</t>
    </rPh>
    <rPh sb="3" eb="5">
      <t>ニンズウ</t>
    </rPh>
    <rPh sb="6" eb="8">
      <t>カクニン</t>
    </rPh>
    <phoneticPr fontId="4"/>
  </si>
  <si>
    <t>　会場出席者数 ：１７名</t>
    <rPh sb="1" eb="3">
      <t>カイジョウ</t>
    </rPh>
    <rPh sb="3" eb="7">
      <t>シュッセキシャスウ</t>
    </rPh>
    <rPh sb="11" eb="12">
      <t>メイ</t>
    </rPh>
    <phoneticPr fontId="4"/>
  </si>
  <si>
    <r>
      <t>　Ｗｅｂ出席者数</t>
    </r>
    <r>
      <rPr>
        <sz val="8"/>
        <rFont val="ＭＳ Ｐゴシック"/>
        <family val="2"/>
      </rPr>
      <t xml:space="preserve"> </t>
    </r>
    <r>
      <rPr>
        <sz val="11"/>
        <rFont val="ＭＳ Ｐゴシック"/>
        <family val="3"/>
        <charset val="128"/>
      </rPr>
      <t>：００名</t>
    </r>
    <rPh sb="4" eb="8">
      <t>シュッセキシャスウ</t>
    </rPh>
    <rPh sb="12" eb="13">
      <t>メイ</t>
    </rPh>
    <phoneticPr fontId="4"/>
  </si>
  <si>
    <t>　委任状提出　  ：０１名</t>
    <rPh sb="1" eb="4">
      <t>イニンジョウ</t>
    </rPh>
    <rPh sb="4" eb="6">
      <t>テイシュツ</t>
    </rPh>
    <rPh sb="12" eb="13">
      <t>メイ</t>
    </rPh>
    <phoneticPr fontId="4"/>
  </si>
  <si>
    <t>　合計　　　　　 　：１８名／２２名（８２％）</t>
    <rPh sb="1" eb="3">
      <t>ゴウケイ</t>
    </rPh>
    <rPh sb="13" eb="14">
      <t>メイ</t>
    </rPh>
    <rPh sb="17" eb="18">
      <t>メイ</t>
    </rPh>
    <phoneticPr fontId="4"/>
  </si>
  <si>
    <t>　０：25WSJデイビジター壮途金授与。各種表彰実施。</t>
    <rPh sb="14" eb="17">
      <t>ソウトキン</t>
    </rPh>
    <rPh sb="17" eb="19">
      <t>ジュヨ</t>
    </rPh>
    <rPh sb="20" eb="22">
      <t>カクシュ</t>
    </rPh>
    <rPh sb="22" eb="24">
      <t>ヒョウショウ</t>
    </rPh>
    <rPh sb="24" eb="26">
      <t>ジッシ</t>
    </rPh>
    <phoneticPr fontId="4"/>
  </si>
  <si>
    <t>浜松07団：目標０７名、当初０４名→現在０４名。</t>
    <rPh sb="0" eb="2">
      <t>ハママツ</t>
    </rPh>
    <rPh sb="4" eb="5">
      <t>ダン</t>
    </rPh>
    <rPh sb="6" eb="8">
      <t>モクヒョウ</t>
    </rPh>
    <rPh sb="10" eb="11">
      <t>メイ</t>
    </rPh>
    <rPh sb="12" eb="14">
      <t>トウショ</t>
    </rPh>
    <rPh sb="18" eb="20">
      <t>ゲンザイ</t>
    </rPh>
    <rPh sb="22" eb="23">
      <t>メイ</t>
    </rPh>
    <phoneticPr fontId="4"/>
  </si>
  <si>
    <t>浜松19団：目標０６名、当初０３名→現在０３名。</t>
    <rPh sb="0" eb="2">
      <t>ハママツ</t>
    </rPh>
    <rPh sb="4" eb="5">
      <t>ダン</t>
    </rPh>
    <rPh sb="6" eb="8">
      <t>モクヒョウ</t>
    </rPh>
    <rPh sb="10" eb="11">
      <t>メイ</t>
    </rPh>
    <rPh sb="12" eb="14">
      <t>トウショ</t>
    </rPh>
    <rPh sb="22" eb="23">
      <t>メイ</t>
    </rPh>
    <phoneticPr fontId="4"/>
  </si>
  <si>
    <t>6/25（日）安全講習会　申し込み　6/11まで　　　現在申込者　　４名</t>
    <rPh sb="5" eb="6">
      <t>ヒ</t>
    </rPh>
    <rPh sb="27" eb="32">
      <t>ゲンザイモウシコミシャ</t>
    </rPh>
    <rPh sb="35" eb="36">
      <t>メイ</t>
    </rPh>
    <phoneticPr fontId="4"/>
  </si>
  <si>
    <t>7/1（土）ソング研修会　申し込み　6/17まで　　　現在申込者　　５名</t>
    <rPh sb="4" eb="5">
      <t>ド</t>
    </rPh>
    <phoneticPr fontId="4"/>
  </si>
  <si>
    <t>地区大会</t>
    <rPh sb="0" eb="4">
      <t>チクタイカイ</t>
    </rPh>
    <phoneticPr fontId="4"/>
  </si>
  <si>
    <t>・理事会前に地区委員長会が開催（現状の課題、青少年会館費用、財政逼迫他、今後の取り組みについて等）。　　　　　　　　　　　　　　　　　　　　　　　　　　　　　　　　　　　　　　　　　　　　　　　　　　　　　　　　　　　　　　　　　　　　　　　　・名誉役員顧問の推薦浜松地区からの３名承認（城内実、竹内良訓、須藤京子）　　　　　　　　　　　　　　　　　　　　　　　　　　　　　　　　　　　　　　　　　　　　　・令和５＆６年度地区正副コミ承認　　　　　　　　　　　　　　　　　　　　　　　　　　　　　　　　　　　　　　　　　　　　　　　・組拡地域連携委員会：7/17地区ＳＫＣ（沢山のご参加をお願いします）。目標登録者数を目指して頑張りましょう！日連のＨＰに団情報を登録しましょう！　　　　　　　　　　　　　　　　　　　　　　　　　　　　　　　　　　　　　　　　　・指導者委員会：地区指導者養成担当者研修9/10開催　　　　　　　　　　　　　　　　　　　　　　　　　　　　　　　　　　　　　　　　　　　　　　　　　　　　　　　　　　　　　　　　　・スカウト委員会：9/16～18ローバー集合訓練がＭＯＡ大仁研修センターで開催。　　　　　　　　　　　　　　　　　　　　　　　　　　　　　　　　　　　　　　　　　　　　　　　・25WSJ実行委員会：寄付金付きオリジナルＴシャツ目標数の倍受注。　　　　　　　　　　　　　　　　　　　　　　　　　　　　　　　　　　　　　　　　　　　　　　　　　　　・３ＴＣ実行委員会：高山市位山交流センターを予定。ＶＳ大会として開催を検討。　　　　　　　　　　　　　　　　　　　　　　　　　　　　　　　　　　　　　　　　　　　　・県連納涼交歓会を開催：8/19(土)17:00～静岡市葵区昭和町「無庵」6000円。7月地区委員会時、参加者確認。　　　　　　　　　　　　　　　　　　　　　　　　　　　　　　　　　　　　　　　　　　　　　　　　　　　　・日連の中長期計画の施策としてスカウトの登録費無料化に伴う指導者の登録費について各地区各団の負担状況を確認したい。（１２団以外は個人負担。１２団は６割弱を徴収残りはNPO会費、賛助会員の寄付から補助。）</t>
    <rPh sb="1" eb="5">
      <t>リジカイマエ</t>
    </rPh>
    <rPh sb="6" eb="8">
      <t>チク</t>
    </rPh>
    <rPh sb="8" eb="12">
      <t>イインチョウカイ</t>
    </rPh>
    <rPh sb="13" eb="15">
      <t>カイサイ</t>
    </rPh>
    <rPh sb="16" eb="18">
      <t>ゲンジョウ</t>
    </rPh>
    <rPh sb="19" eb="21">
      <t>カダイ</t>
    </rPh>
    <rPh sb="22" eb="27">
      <t>セイショウネンカイカン</t>
    </rPh>
    <rPh sb="27" eb="29">
      <t>ヒヨウ</t>
    </rPh>
    <rPh sb="30" eb="32">
      <t>ザイセイ</t>
    </rPh>
    <rPh sb="32" eb="34">
      <t>ヒッパク</t>
    </rPh>
    <rPh sb="34" eb="35">
      <t>ホカ</t>
    </rPh>
    <rPh sb="36" eb="38">
      <t>コンゴ</t>
    </rPh>
    <rPh sb="39" eb="40">
      <t>ト</t>
    </rPh>
    <rPh sb="41" eb="42">
      <t>ク</t>
    </rPh>
    <rPh sb="47" eb="48">
      <t>ナド</t>
    </rPh>
    <rPh sb="123" eb="125">
      <t>メイヨ</t>
    </rPh>
    <rPh sb="125" eb="127">
      <t>ヤクイン</t>
    </rPh>
    <rPh sb="127" eb="129">
      <t>コモン</t>
    </rPh>
    <rPh sb="130" eb="132">
      <t>スイセン</t>
    </rPh>
    <rPh sb="132" eb="136">
      <t>ハママツチク</t>
    </rPh>
    <rPh sb="140" eb="141">
      <t>メイ</t>
    </rPh>
    <rPh sb="141" eb="143">
      <t>ショウニン</t>
    </rPh>
    <rPh sb="144" eb="146">
      <t>キウチ</t>
    </rPh>
    <rPh sb="146" eb="147">
      <t>ミノル</t>
    </rPh>
    <rPh sb="148" eb="150">
      <t>タケウチ</t>
    </rPh>
    <rPh sb="150" eb="152">
      <t>ヨシクニ</t>
    </rPh>
    <rPh sb="153" eb="155">
      <t>スドウ</t>
    </rPh>
    <rPh sb="155" eb="157">
      <t>キョウコ</t>
    </rPh>
    <rPh sb="204" eb="206">
      <t>レイワ</t>
    </rPh>
    <rPh sb="209" eb="210">
      <t>ネン</t>
    </rPh>
    <rPh sb="210" eb="211">
      <t>ド</t>
    </rPh>
    <rPh sb="211" eb="213">
      <t>チク</t>
    </rPh>
    <rPh sb="213" eb="214">
      <t>セイ</t>
    </rPh>
    <rPh sb="214" eb="215">
      <t>フク</t>
    </rPh>
    <rPh sb="217" eb="219">
      <t>ショウニン</t>
    </rPh>
    <rPh sb="267" eb="269">
      <t>ソカク</t>
    </rPh>
    <rPh sb="269" eb="273">
      <t>チイキレンケイ</t>
    </rPh>
    <rPh sb="273" eb="276">
      <t>イインカイ</t>
    </rPh>
    <rPh sb="281" eb="283">
      <t>チク</t>
    </rPh>
    <rPh sb="287" eb="289">
      <t>タクサン</t>
    </rPh>
    <rPh sb="291" eb="293">
      <t>サンカ</t>
    </rPh>
    <rPh sb="295" eb="296">
      <t>ネガ</t>
    </rPh>
    <rPh sb="302" eb="304">
      <t>モクヒョウ</t>
    </rPh>
    <rPh sb="304" eb="308">
      <t>トウロクシャスウ</t>
    </rPh>
    <rPh sb="309" eb="311">
      <t>メザ</t>
    </rPh>
    <rPh sb="313" eb="315">
      <t>ガンバ</t>
    </rPh>
    <rPh sb="381" eb="387">
      <t>シドウシャイインカイ</t>
    </rPh>
    <rPh sb="388" eb="390">
      <t>チク</t>
    </rPh>
    <rPh sb="390" eb="393">
      <t>シドウシャ</t>
    </rPh>
    <rPh sb="393" eb="395">
      <t>ヨウセイ</t>
    </rPh>
    <rPh sb="395" eb="398">
      <t>タントウシャ</t>
    </rPh>
    <rPh sb="398" eb="400">
      <t>ケンシュウ</t>
    </rPh>
    <rPh sb="404" eb="406">
      <t>カイサイ</t>
    </rPh>
    <rPh sb="476" eb="479">
      <t>イインカイ</t>
    </rPh>
    <rPh sb="491" eb="495">
      <t>シュウゴウクンレン</t>
    </rPh>
    <rPh sb="499" eb="503">
      <t>オオヒトケンシュウ</t>
    </rPh>
    <rPh sb="508" eb="510">
      <t>カイサイ</t>
    </rPh>
    <rPh sb="564" eb="569">
      <t>ジッコウイインカイ</t>
    </rPh>
    <rPh sb="570" eb="574">
      <t>キフキンツ</t>
    </rPh>
    <rPh sb="584" eb="587">
      <t>モクヒョウスウ</t>
    </rPh>
    <rPh sb="588" eb="589">
      <t>バイ</t>
    </rPh>
    <rPh sb="589" eb="591">
      <t>ジュチュウ</t>
    </rPh>
    <rPh sb="653" eb="656">
      <t>タカヤマシ</t>
    </rPh>
    <rPh sb="726" eb="727">
      <t>ケン</t>
    </rPh>
    <rPh sb="727" eb="728">
      <t>レン</t>
    </rPh>
    <rPh sb="728" eb="730">
      <t>ノウリョウ</t>
    </rPh>
    <rPh sb="730" eb="733">
      <t>コウカンカイ</t>
    </rPh>
    <rPh sb="734" eb="736">
      <t>カイサイ</t>
    </rPh>
    <rPh sb="742" eb="743">
      <t>ツチ</t>
    </rPh>
    <rPh sb="750" eb="753">
      <t>シズオカシ</t>
    </rPh>
    <rPh sb="753" eb="755">
      <t>アオイク</t>
    </rPh>
    <rPh sb="755" eb="758">
      <t>ショウワチョウ</t>
    </rPh>
    <rPh sb="759" eb="760">
      <t>ム</t>
    </rPh>
    <rPh sb="760" eb="761">
      <t>アン</t>
    </rPh>
    <rPh sb="766" eb="767">
      <t>エン</t>
    </rPh>
    <rPh sb="769" eb="770">
      <t>ガツ</t>
    </rPh>
    <rPh sb="770" eb="775">
      <t>チクイインカイ</t>
    </rPh>
    <rPh sb="775" eb="776">
      <t>ジ</t>
    </rPh>
    <rPh sb="777" eb="780">
      <t>サンカシャ</t>
    </rPh>
    <rPh sb="780" eb="782">
      <t>カクニン</t>
    </rPh>
    <rPh sb="836" eb="837">
      <t>ニチ</t>
    </rPh>
    <rPh sb="837" eb="838">
      <t>レン</t>
    </rPh>
    <rPh sb="839" eb="842">
      <t>チュウチョウキ</t>
    </rPh>
    <rPh sb="842" eb="844">
      <t>ケイカク</t>
    </rPh>
    <rPh sb="845" eb="847">
      <t>シサク</t>
    </rPh>
    <rPh sb="855" eb="858">
      <t>トウロクヒ</t>
    </rPh>
    <rPh sb="858" eb="861">
      <t>ムリョウカ</t>
    </rPh>
    <rPh sb="862" eb="863">
      <t>トモナ</t>
    </rPh>
    <rPh sb="864" eb="867">
      <t>シドウシャ</t>
    </rPh>
    <rPh sb="868" eb="871">
      <t>トウロクヒ</t>
    </rPh>
    <rPh sb="875" eb="878">
      <t>カクチク</t>
    </rPh>
    <rPh sb="878" eb="879">
      <t>カク</t>
    </rPh>
    <rPh sb="879" eb="880">
      <t>ダン</t>
    </rPh>
    <rPh sb="881" eb="883">
      <t>フタン</t>
    </rPh>
    <rPh sb="883" eb="885">
      <t>ジョウキョウ</t>
    </rPh>
    <rPh sb="886" eb="888">
      <t>カクニン</t>
    </rPh>
    <rPh sb="895" eb="896">
      <t>ダン</t>
    </rPh>
    <rPh sb="896" eb="898">
      <t>イガイ</t>
    </rPh>
    <rPh sb="899" eb="903">
      <t>コジンフタン</t>
    </rPh>
    <rPh sb="906" eb="907">
      <t>ダン</t>
    </rPh>
    <rPh sb="909" eb="910">
      <t>ワリ</t>
    </rPh>
    <rPh sb="910" eb="911">
      <t>ジャク</t>
    </rPh>
    <rPh sb="912" eb="914">
      <t>チョウシュウ</t>
    </rPh>
    <rPh sb="914" eb="915">
      <t>ノコ</t>
    </rPh>
    <phoneticPr fontId="4"/>
  </si>
  <si>
    <t>７月１３日（木）１９：３０～第一回実行委員会開催　青少年の家　第一研修室</t>
    <rPh sb="1" eb="2">
      <t>ガツ</t>
    </rPh>
    <rPh sb="4" eb="5">
      <t>ニチ</t>
    </rPh>
    <rPh sb="6" eb="7">
      <t>モク</t>
    </rPh>
    <rPh sb="14" eb="17">
      <t>ダイイッカイ</t>
    </rPh>
    <rPh sb="17" eb="22">
      <t>ジッコウイインカイ</t>
    </rPh>
    <rPh sb="22" eb="24">
      <t>カイサイ</t>
    </rPh>
    <rPh sb="25" eb="28">
      <t>セイショウネン</t>
    </rPh>
    <rPh sb="29" eb="30">
      <t>イエ</t>
    </rPh>
    <rPh sb="31" eb="33">
      <t>ダイイチ</t>
    </rPh>
    <rPh sb="33" eb="36">
      <t>ケンシュウシツ</t>
    </rPh>
    <phoneticPr fontId="4"/>
  </si>
  <si>
    <t>活動内容詳細を検討中。</t>
    <rPh sb="0" eb="4">
      <t>カツドウナイヨウ</t>
    </rPh>
    <rPh sb="4" eb="6">
      <t>ショウサイ</t>
    </rPh>
    <rPh sb="7" eb="10">
      <t>ケントウチュウ</t>
    </rPh>
    <phoneticPr fontId="4"/>
  </si>
  <si>
    <t>7/9 01団12団の体験会へは地区コミ会議で訪問者検討。１４団は１０月実施予定。</t>
    <rPh sb="6" eb="7">
      <t>ダン</t>
    </rPh>
    <rPh sb="9" eb="10">
      <t>ダン</t>
    </rPh>
    <rPh sb="11" eb="14">
      <t>タイケンカイ</t>
    </rPh>
    <rPh sb="16" eb="18">
      <t>チク</t>
    </rPh>
    <rPh sb="20" eb="22">
      <t>カイギ</t>
    </rPh>
    <rPh sb="23" eb="26">
      <t>ホウモンシャ</t>
    </rPh>
    <rPh sb="26" eb="28">
      <t>ケントウ</t>
    </rPh>
    <rPh sb="31" eb="32">
      <t>ダン</t>
    </rPh>
    <rPh sb="35" eb="36">
      <t>ガツ</t>
    </rPh>
    <rPh sb="36" eb="38">
      <t>ジッシ</t>
    </rPh>
    <rPh sb="38" eb="40">
      <t>ヨテイ</t>
    </rPh>
    <phoneticPr fontId="4"/>
  </si>
  <si>
    <t>各部門への予算の残りを本日お渡しします。</t>
    <rPh sb="0" eb="3">
      <t>カクブモン</t>
    </rPh>
    <rPh sb="5" eb="7">
      <t>ヨサン</t>
    </rPh>
    <rPh sb="8" eb="9">
      <t>ノコ</t>
    </rPh>
    <rPh sb="11" eb="13">
      <t>ホンジツ</t>
    </rPh>
    <rPh sb="14" eb="15">
      <t>ワタ</t>
    </rPh>
    <phoneticPr fontId="4"/>
  </si>
  <si>
    <t xml:space="preserve">   上の駐車場から いなにサイトへ赤テープで目印付けた。</t>
    <rPh sb="3" eb="4">
      <t>ウエ</t>
    </rPh>
    <rPh sb="5" eb="8">
      <t>チュウシャジョウ</t>
    </rPh>
    <rPh sb="18" eb="19">
      <t>アカ</t>
    </rPh>
    <rPh sb="23" eb="26">
      <t>メジルシツ</t>
    </rPh>
    <phoneticPr fontId="4"/>
  </si>
  <si>
    <t>浜松01団：目標０５名、当初０２名→現在０２名。</t>
    <rPh sb="0" eb="2">
      <t>ハママツ</t>
    </rPh>
    <rPh sb="4" eb="5">
      <t>ダン</t>
    </rPh>
    <rPh sb="6" eb="8">
      <t>モクヒョウ</t>
    </rPh>
    <rPh sb="10" eb="11">
      <t>メイ</t>
    </rPh>
    <rPh sb="12" eb="14">
      <t>トウショ</t>
    </rPh>
    <rPh sb="16" eb="17">
      <t>メイ</t>
    </rPh>
    <rPh sb="18" eb="20">
      <t>ゲンザイ</t>
    </rPh>
    <rPh sb="22" eb="23">
      <t>メイ</t>
    </rPh>
    <phoneticPr fontId="4"/>
  </si>
  <si>
    <t>浜松12団：目標１９名、当初１５名→現在１６名。</t>
    <rPh sb="0" eb="2">
      <t>ハママツ</t>
    </rPh>
    <rPh sb="4" eb="5">
      <t>ダン</t>
    </rPh>
    <rPh sb="6" eb="8">
      <t>モクヒョウ</t>
    </rPh>
    <rPh sb="10" eb="11">
      <t>メイ</t>
    </rPh>
    <rPh sb="12" eb="14">
      <t>トウショ</t>
    </rPh>
    <rPh sb="22" eb="23">
      <t>メイ</t>
    </rPh>
    <phoneticPr fontId="4"/>
  </si>
  <si>
    <t>浜松14団：目標０３名、当初０１名→現在０１名。</t>
    <rPh sb="0" eb="2">
      <t>ハママツ</t>
    </rPh>
    <rPh sb="4" eb="5">
      <t>ダン</t>
    </rPh>
    <rPh sb="6" eb="8">
      <t>モクヒョウ</t>
    </rPh>
    <rPh sb="10" eb="11">
      <t>メイ</t>
    </rPh>
    <rPh sb="12" eb="14">
      <t>トウショ</t>
    </rPh>
    <rPh sb="22" eb="23">
      <t>メイ</t>
    </rPh>
    <phoneticPr fontId="4"/>
  </si>
  <si>
    <t>地区合計：目標４０名、当初２５名→現在２６名。</t>
    <rPh sb="0" eb="2">
      <t>チク</t>
    </rPh>
    <rPh sb="2" eb="4">
      <t>ゴウケイ</t>
    </rPh>
    <rPh sb="5" eb="7">
      <t>モクヒョウ</t>
    </rPh>
    <rPh sb="9" eb="10">
      <t>メイ</t>
    </rPh>
    <rPh sb="11" eb="13">
      <t>トウショ</t>
    </rPh>
    <rPh sb="17" eb="19">
      <t>ゲンザイ</t>
    </rPh>
    <rPh sb="21" eb="22">
      <t>メイ</t>
    </rPh>
    <phoneticPr fontId="4"/>
  </si>
  <si>
    <t>07月の地区委員会　は　07月17日月曜日：農村環境改善センター　★県連地区ＳＫＣ開催予定</t>
    <rPh sb="17" eb="18">
      <t>ニチ</t>
    </rPh>
    <rPh sb="34" eb="36">
      <t>ケンレン</t>
    </rPh>
    <rPh sb="36" eb="38">
      <t>チク</t>
    </rPh>
    <rPh sb="41" eb="43">
      <t>カイサイ</t>
    </rPh>
    <rPh sb="43" eb="45">
      <t>ヨテイ</t>
    </rPh>
    <phoneticPr fontId="4"/>
  </si>
  <si>
    <r>
      <t>5/28青少年の家イベント協力依頼（森の中でゲーム等）。★組拡・広報　　　　　　　　　　　　　　　　　　　　　　　　</t>
    </r>
    <r>
      <rPr>
        <b/>
        <sz val="11"/>
        <color theme="1"/>
        <rFont val="ＭＳ Ｐゴシック"/>
        <family val="2"/>
      </rPr>
      <t>来年度は浜松連合協議会として取り組む予定。</t>
    </r>
    <rPh sb="4" eb="7">
      <t>セイショウネン</t>
    </rPh>
    <rPh sb="8" eb="9">
      <t>イエ</t>
    </rPh>
    <rPh sb="13" eb="15">
      <t>キョウリョク</t>
    </rPh>
    <rPh sb="15" eb="17">
      <t>イライ</t>
    </rPh>
    <rPh sb="18" eb="19">
      <t>モリ</t>
    </rPh>
    <rPh sb="20" eb="21">
      <t>ナカ</t>
    </rPh>
    <rPh sb="25" eb="26">
      <t>ナド</t>
    </rPh>
    <rPh sb="29" eb="31">
      <t>ソカク</t>
    </rPh>
    <rPh sb="32" eb="34">
      <t>コウホウ</t>
    </rPh>
    <rPh sb="58" eb="61">
      <t>ライネンド</t>
    </rPh>
    <rPh sb="62" eb="64">
      <t>ハママツ</t>
    </rPh>
    <rPh sb="64" eb="69">
      <t>レンゴウキョウギカイ</t>
    </rPh>
    <rPh sb="72" eb="73">
      <t>ト</t>
    </rPh>
    <rPh sb="74" eb="75">
      <t>ク</t>
    </rPh>
    <rPh sb="76" eb="7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</si>
</sst>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1"/>
      <color rgb="FFFF0000"/>
      <name val="ＭＳ Ｐゴシック"/>
      <family val="3"/>
      <charset val="128"/>
    </font>
    <font>
      <sz val="18"/>
      <name val="ＭＳ Ｐゴシック"/>
      <family val="3"/>
      <charset val="128"/>
    </font>
    <font>
      <u/>
      <sz val="9"/>
      <name val="ＭＳ Ｐゴシック"/>
      <family val="3"/>
      <charset val="128"/>
    </font>
    <font>
      <sz val="11"/>
      <color theme="0" tint="-0.499984740745262"/>
      <name val="ＭＳ Ｐゴシック"/>
      <family val="3"/>
      <charset val="128"/>
    </font>
    <font>
      <sz val="18"/>
      <color rgb="FFFF0000"/>
      <name val="ＭＳ Ｐゴシック"/>
      <family val="3"/>
      <charset val="128"/>
    </font>
    <font>
      <sz val="9"/>
      <color rgb="FFFF0000"/>
      <name val="ＭＳ Ｐゴシック"/>
      <family val="3"/>
      <charset val="128"/>
    </font>
    <font>
      <sz val="11"/>
      <color rgb="FF0070C0"/>
      <name val="ＭＳ Ｐゴシック"/>
      <family val="3"/>
      <charset val="128"/>
    </font>
    <font>
      <sz val="11"/>
      <color theme="1"/>
      <name val="ＭＳ Ｐゴシック"/>
      <family val="3"/>
      <charset val="128"/>
    </font>
    <font>
      <sz val="11"/>
      <color theme="0" tint="-0.499984740745262"/>
      <name val="ＭＳ Ｐゴシック"/>
      <family val="2"/>
    </font>
    <font>
      <sz val="11"/>
      <color rgb="FFFF0000"/>
      <name val="ＭＳ Ｐゴシック"/>
      <family val="2"/>
    </font>
    <font>
      <sz val="11"/>
      <color theme="1"/>
      <name val="ＭＳ Ｐゴシック"/>
      <family val="2"/>
    </font>
    <font>
      <sz val="11"/>
      <name val="ＭＳ Ｐゴシック"/>
      <family val="2"/>
    </font>
    <font>
      <sz val="11"/>
      <color theme="1"/>
      <name val="ＭＳ Ｐゴシック"/>
      <family val="2"/>
      <charset val="128"/>
    </font>
    <font>
      <sz val="8"/>
      <name val="ＭＳ Ｐゴシック"/>
      <family val="2"/>
    </font>
    <font>
      <sz val="11"/>
      <name val="ＭＳ Ｐゴシック"/>
      <family val="2"/>
      <charset val="128"/>
    </font>
    <font>
      <b/>
      <sz val="11"/>
      <color theme="1"/>
      <name val="ＭＳ Ｐゴシック"/>
      <family val="2"/>
    </font>
    <font>
      <sz val="11"/>
      <color rgb="FF0070C0"/>
      <name val="ＭＳ Ｐゴシック"/>
      <family val="2"/>
    </font>
    <font>
      <b/>
      <sz val="11"/>
      <color theme="1"/>
      <name val="ＭＳ Ｐゴシック"/>
      <family val="2"/>
      <charset val="128"/>
    </font>
    <font>
      <b/>
      <sz val="10"/>
      <color theme="1"/>
      <name val="ＭＳ Ｐゴシック"/>
      <family val="2"/>
      <charset val="128"/>
    </font>
  </fonts>
  <fills count="6">
    <fill>
      <patternFill patternType="none"/>
    </fill>
    <fill>
      <patternFill patternType="gray125"/>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s>
  <cellStyleXfs count="7">
    <xf numFmtId="0" fontId="0" fillId="0" borderId="0">
      <alignment vertical="center"/>
    </xf>
    <xf numFmtId="0" fontId="3" fillId="0" borderId="0" applyNumberFormat="0" applyFill="0" applyBorder="0" applyAlignment="0" applyProtection="0">
      <alignment vertical="top"/>
      <protection locked="0"/>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cellStyleXfs>
  <cellXfs count="147">
    <xf numFmtId="0" fontId="0" fillId="0" borderId="0" xfId="0">
      <alignment vertical="center"/>
    </xf>
    <xf numFmtId="0" fontId="5" fillId="0" borderId="0" xfId="0" applyFont="1" applyAlignment="1">
      <alignment horizontal="center" vertical="center"/>
    </xf>
    <xf numFmtId="0" fontId="6" fillId="2" borderId="1" xfId="0" applyFont="1" applyFill="1" applyBorder="1" applyAlignment="1">
      <alignment horizontal="center" vertical="center"/>
    </xf>
    <xf numFmtId="0" fontId="2" fillId="0" borderId="0" xfId="0" applyFo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vertical="center" shrinkToFit="1"/>
    </xf>
    <xf numFmtId="0" fontId="7" fillId="0" borderId="7" xfId="0" applyFont="1" applyBorder="1" applyAlignment="1">
      <alignment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0" fillId="0" borderId="7"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5" borderId="7" xfId="0" applyFill="1" applyBorder="1" applyAlignment="1">
      <alignment horizontal="left" vertical="center"/>
    </xf>
    <xf numFmtId="0" fontId="7" fillId="0" borderId="7" xfId="0" quotePrefix="1" applyFont="1" applyBorder="1" applyAlignment="1">
      <alignment horizontal="center" vertical="center" shrinkToFit="1"/>
    </xf>
    <xf numFmtId="0" fontId="7" fillId="5" borderId="7" xfId="0" applyFont="1" applyFill="1" applyBorder="1" applyAlignment="1">
      <alignment vertical="center" shrinkToFit="1"/>
    </xf>
    <xf numFmtId="0" fontId="8" fillId="0" borderId="0" xfId="2" applyFont="1" applyAlignment="1">
      <alignment horizontal="center" vertical="center"/>
    </xf>
    <xf numFmtId="0" fontId="9" fillId="0" borderId="0" xfId="2" applyFont="1" applyAlignment="1">
      <alignment horizontal="center" vertical="center"/>
    </xf>
    <xf numFmtId="0" fontId="2" fillId="0" borderId="0" xfId="2" applyAlignment="1">
      <alignment horizontal="left" vertical="center"/>
    </xf>
    <xf numFmtId="0" fontId="13" fillId="0" borderId="0" xfId="1" applyFont="1" applyFill="1" applyAlignment="1" applyProtection="1"/>
    <xf numFmtId="0" fontId="2" fillId="0" borderId="10" xfId="2" applyBorder="1"/>
    <xf numFmtId="0" fontId="2" fillId="0" borderId="0" xfId="2"/>
    <xf numFmtId="0" fontId="8" fillId="0" borderId="0" xfId="2" applyFont="1" applyAlignment="1">
      <alignment horizontal="center" vertical="center" wrapText="1"/>
    </xf>
    <xf numFmtId="0" fontId="2" fillId="0" borderId="0" xfId="2" applyAlignment="1">
      <alignment wrapText="1"/>
    </xf>
    <xf numFmtId="0" fontId="2" fillId="0" borderId="0" xfId="0" applyFont="1" applyAlignment="1">
      <alignment vertical="center" wrapText="1"/>
    </xf>
    <xf numFmtId="0" fontId="0" fillId="0" borderId="17" xfId="0" applyBorder="1">
      <alignment vertical="center"/>
    </xf>
    <xf numFmtId="0" fontId="10" fillId="0" borderId="0" xfId="2" applyFont="1" applyAlignment="1">
      <alignment horizontal="left" vertical="center"/>
    </xf>
    <xf numFmtId="0" fontId="2" fillId="0" borderId="0" xfId="0" applyFont="1" applyAlignment="1">
      <alignment horizontal="center" vertical="center"/>
    </xf>
    <xf numFmtId="0" fontId="2" fillId="3" borderId="4" xfId="3" applyFill="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0" fillId="0" borderId="29" xfId="0" applyBorder="1" applyAlignment="1">
      <alignment horizontal="left" vertical="center"/>
    </xf>
    <xf numFmtId="0" fontId="0" fillId="0" borderId="5" xfId="0" applyBorder="1" applyAlignment="1">
      <alignment horizontal="left" vertical="center"/>
    </xf>
    <xf numFmtId="0" fontId="2" fillId="0" borderId="11" xfId="0" applyFont="1" applyBorder="1">
      <alignment vertical="center"/>
    </xf>
    <xf numFmtId="0" fontId="2" fillId="5" borderId="7" xfId="0" applyFont="1" applyFill="1" applyBorder="1" applyAlignment="1">
      <alignment horizontal="left" vertical="center"/>
    </xf>
    <xf numFmtId="0" fontId="2" fillId="0" borderId="5" xfId="0" applyFont="1"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9" xfId="0" applyFont="1" applyBorder="1" applyAlignment="1">
      <alignment vertical="center" shrinkToFit="1"/>
    </xf>
    <xf numFmtId="0" fontId="7" fillId="0" borderId="30" xfId="0" applyFont="1" applyBorder="1" applyAlignment="1">
      <alignment horizontal="center" vertical="center" shrinkToFit="1"/>
    </xf>
    <xf numFmtId="0" fontId="6" fillId="0" borderId="3" xfId="0" applyFont="1" applyBorder="1" applyAlignment="1">
      <alignment horizontal="center" vertical="center"/>
    </xf>
    <xf numFmtId="0" fontId="0" fillId="0" borderId="9" xfId="0" applyBorder="1" applyAlignment="1">
      <alignment horizontal="left" vertical="center"/>
    </xf>
    <xf numFmtId="0" fontId="2" fillId="0" borderId="9" xfId="0" applyFont="1" applyBorder="1" applyAlignment="1">
      <alignment horizontal="left" vertical="center"/>
    </xf>
    <xf numFmtId="0" fontId="2" fillId="4" borderId="0" xfId="0" applyFont="1" applyFill="1" applyAlignment="1">
      <alignment horizontal="center" vertical="center"/>
    </xf>
    <xf numFmtId="0" fontId="2" fillId="0" borderId="0" xfId="0" quotePrefix="1" applyFont="1">
      <alignment vertical="center"/>
    </xf>
    <xf numFmtId="0" fontId="2" fillId="0" borderId="24" xfId="0" applyFont="1" applyBorder="1">
      <alignment vertical="center"/>
    </xf>
    <xf numFmtId="0" fontId="2" fillId="0" borderId="25" xfId="0" applyFont="1" applyBorder="1" applyAlignment="1">
      <alignment vertical="center" wrapText="1"/>
    </xf>
    <xf numFmtId="0" fontId="2" fillId="0" borderId="26" xfId="0" applyFont="1" applyBorder="1">
      <alignment vertical="center"/>
    </xf>
    <xf numFmtId="0" fontId="2" fillId="0" borderId="28" xfId="0" applyFont="1" applyBorder="1">
      <alignment vertical="center"/>
    </xf>
    <xf numFmtId="0" fontId="2" fillId="0" borderId="15" xfId="0" applyFont="1" applyBorder="1">
      <alignment vertical="center"/>
    </xf>
    <xf numFmtId="0" fontId="2" fillId="0" borderId="14" xfId="0" applyFont="1" applyBorder="1">
      <alignment vertical="center"/>
    </xf>
    <xf numFmtId="0" fontId="2" fillId="0" borderId="13" xfId="0" applyFont="1" applyBorder="1" applyAlignment="1">
      <alignment vertical="center" wrapText="1"/>
    </xf>
    <xf numFmtId="0" fontId="2" fillId="0" borderId="2" xfId="0" applyFont="1" applyBorder="1" applyAlignment="1">
      <alignment vertical="center" wrapText="1"/>
    </xf>
    <xf numFmtId="56" fontId="2" fillId="0" borderId="13" xfId="0" quotePrefix="1" applyNumberFormat="1" applyFont="1" applyBorder="1" applyAlignment="1">
      <alignment vertical="center" wrapText="1"/>
    </xf>
    <xf numFmtId="0" fontId="2" fillId="0" borderId="22" xfId="0" applyFont="1" applyBorder="1">
      <alignment vertical="center"/>
    </xf>
    <xf numFmtId="0" fontId="2" fillId="0" borderId="17" xfId="0" applyFont="1" applyBorder="1">
      <alignment vertical="center"/>
    </xf>
    <xf numFmtId="0" fontId="2" fillId="0" borderId="4" xfId="0" applyFont="1" applyBorder="1">
      <alignment vertical="center"/>
    </xf>
    <xf numFmtId="0" fontId="2" fillId="0" borderId="5" xfId="0" applyFont="1" applyBorder="1">
      <alignment vertical="center"/>
    </xf>
    <xf numFmtId="0" fontId="0" fillId="0" borderId="24" xfId="0" applyBorder="1" applyAlignment="1">
      <alignment vertical="center" wrapText="1"/>
    </xf>
    <xf numFmtId="0" fontId="14" fillId="0" borderId="24" xfId="0" applyFont="1" applyBorder="1">
      <alignment vertical="center"/>
    </xf>
    <xf numFmtId="0" fontId="0" fillId="0" borderId="18"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1" xfId="0" applyBorder="1">
      <alignment vertical="center"/>
    </xf>
    <xf numFmtId="0" fontId="0" fillId="0" borderId="10" xfId="0" applyBorder="1" applyAlignment="1">
      <alignment vertical="center" wrapText="1"/>
    </xf>
    <xf numFmtId="0" fontId="2" fillId="0" borderId="1" xfId="0" applyFont="1" applyBorder="1">
      <alignment vertical="center"/>
    </xf>
    <xf numFmtId="0" fontId="0" fillId="0" borderId="25" xfId="0" applyBorder="1" applyAlignment="1">
      <alignment vertical="center" wrapText="1"/>
    </xf>
    <xf numFmtId="0" fontId="0" fillId="0" borderId="27" xfId="0" applyBorder="1" applyAlignment="1">
      <alignment vertical="center" wrapText="1"/>
    </xf>
    <xf numFmtId="0" fontId="5" fillId="0" borderId="10" xfId="0" applyFont="1" applyBorder="1" applyAlignment="1">
      <alignment vertical="center" wrapText="1"/>
    </xf>
    <xf numFmtId="0" fontId="0" fillId="0" borderId="0" xfId="2" applyFont="1"/>
    <xf numFmtId="0" fontId="0" fillId="0" borderId="2" xfId="0" applyBorder="1" applyAlignment="1">
      <alignment vertical="center" wrapText="1"/>
    </xf>
    <xf numFmtId="0" fontId="0" fillId="0" borderId="26" xfId="0" applyBorder="1" applyAlignment="1">
      <alignment vertical="center" wrapText="1"/>
    </xf>
    <xf numFmtId="0" fontId="0" fillId="0" borderId="13" xfId="0" applyBorder="1" applyAlignment="1">
      <alignment vertical="center" wrapText="1"/>
    </xf>
    <xf numFmtId="0" fontId="11" fillId="0" borderId="25" xfId="0" applyFont="1" applyBorder="1" applyAlignment="1">
      <alignment vertical="center" wrapText="1"/>
    </xf>
    <xf numFmtId="0" fontId="14" fillId="0" borderId="24" xfId="0" applyFont="1" applyBorder="1" applyAlignment="1">
      <alignment vertical="center" wrapText="1"/>
    </xf>
    <xf numFmtId="0" fontId="19" fillId="0" borderId="24" xfId="0" applyFont="1" applyBorder="1" applyAlignment="1">
      <alignment vertical="center" wrapText="1"/>
    </xf>
    <xf numFmtId="0" fontId="20" fillId="0" borderId="17" xfId="0" applyFont="1" applyBorder="1">
      <alignment vertical="center"/>
    </xf>
    <xf numFmtId="0" fontId="18" fillId="0" borderId="25" xfId="0" applyFont="1" applyBorder="1" applyAlignment="1">
      <alignment vertical="center" wrapText="1"/>
    </xf>
    <xf numFmtId="0" fontId="18" fillId="0" borderId="22" xfId="0" applyFont="1" applyBorder="1">
      <alignment vertical="center"/>
    </xf>
    <xf numFmtId="0" fontId="0" fillId="0" borderId="16" xfId="0" applyBorder="1">
      <alignment vertical="center"/>
    </xf>
    <xf numFmtId="0" fontId="18" fillId="0" borderId="22" xfId="0" applyFont="1" applyBorder="1" applyAlignment="1">
      <alignment vertical="top"/>
    </xf>
    <xf numFmtId="0" fontId="0" fillId="0" borderId="4" xfId="0" applyBorder="1" applyAlignment="1">
      <alignment horizontal="left" vertical="center"/>
    </xf>
    <xf numFmtId="0" fontId="2" fillId="5" borderId="0" xfId="0" applyFont="1" applyFill="1">
      <alignment vertical="center"/>
    </xf>
    <xf numFmtId="0" fontId="0" fillId="5" borderId="29" xfId="0" applyFill="1" applyBorder="1" applyAlignment="1">
      <alignment horizontal="left" vertical="center"/>
    </xf>
    <xf numFmtId="0" fontId="0" fillId="0" borderId="0" xfId="0" applyAlignment="1">
      <alignment horizontal="left" vertical="center"/>
    </xf>
    <xf numFmtId="0" fontId="21" fillId="0" borderId="0" xfId="0" applyFont="1">
      <alignment vertical="center"/>
    </xf>
    <xf numFmtId="56" fontId="0" fillId="0" borderId="0" xfId="0" applyNumberFormat="1" applyAlignment="1">
      <alignment vertical="center" wrapText="1"/>
    </xf>
    <xf numFmtId="0" fontId="20" fillId="0" borderId="0" xfId="0" applyFont="1" applyAlignment="1">
      <alignment vertical="center" wrapText="1"/>
    </xf>
    <xf numFmtId="14" fontId="16" fillId="0" borderId="14" xfId="2" applyNumberFormat="1" applyFont="1" applyBorder="1" applyAlignment="1">
      <alignment horizontal="center" vertical="center"/>
    </xf>
    <xf numFmtId="14" fontId="16" fillId="0" borderId="2" xfId="2" applyNumberFormat="1" applyFont="1" applyBorder="1" applyAlignment="1">
      <alignment horizontal="center" vertical="center"/>
    </xf>
    <xf numFmtId="0" fontId="12" fillId="0" borderId="11" xfId="2" applyFont="1" applyBorder="1" applyAlignment="1">
      <alignment horizontal="center" vertical="center"/>
    </xf>
    <xf numFmtId="0" fontId="12" fillId="0" borderId="10" xfId="2" applyFont="1" applyBorder="1" applyAlignment="1">
      <alignment horizontal="center" vertical="center"/>
    </xf>
    <xf numFmtId="0" fontId="9" fillId="0" borderId="22" xfId="2" applyFont="1" applyBorder="1" applyAlignment="1">
      <alignment horizontal="center" vertical="center"/>
    </xf>
    <xf numFmtId="0" fontId="9" fillId="0" borderId="19" xfId="2" applyFont="1" applyBorder="1" applyAlignment="1">
      <alignment horizontal="center" vertical="center"/>
    </xf>
    <xf numFmtId="0" fontId="15" fillId="0" borderId="11" xfId="2" applyFont="1" applyBorder="1" applyAlignment="1">
      <alignment horizontal="center" vertical="center"/>
    </xf>
    <xf numFmtId="0" fontId="15" fillId="0" borderId="10" xfId="2" applyFont="1" applyBorder="1" applyAlignment="1">
      <alignment horizontal="center" vertical="center"/>
    </xf>
    <xf numFmtId="14" fontId="10" fillId="0" borderId="14" xfId="2" applyNumberFormat="1" applyFont="1" applyBorder="1" applyAlignment="1">
      <alignment horizontal="center" vertical="center"/>
    </xf>
    <xf numFmtId="14" fontId="10" fillId="0" borderId="2" xfId="2" applyNumberFormat="1" applyFont="1" applyBorder="1" applyAlignment="1">
      <alignment horizontal="center" vertical="center"/>
    </xf>
    <xf numFmtId="0" fontId="9" fillId="0" borderId="15" xfId="2" applyFont="1" applyBorder="1" applyAlignment="1">
      <alignment horizontal="center" vertical="center"/>
    </xf>
    <xf numFmtId="0" fontId="9" fillId="0" borderId="18" xfId="2" applyFont="1" applyBorder="1" applyAlignment="1">
      <alignment horizontal="center" vertical="center"/>
    </xf>
    <xf numFmtId="0" fontId="8" fillId="0" borderId="20" xfId="2" applyFont="1" applyBorder="1" applyAlignment="1">
      <alignment horizontal="center" vertical="center"/>
    </xf>
    <xf numFmtId="0" fontId="8" fillId="0" borderId="21" xfId="2" applyFont="1" applyBorder="1" applyAlignment="1">
      <alignment horizontal="center" vertical="center"/>
    </xf>
    <xf numFmtId="0" fontId="2" fillId="0" borderId="23" xfId="0" applyFont="1" applyBorder="1" applyAlignment="1">
      <alignment horizontal="center" vertical="center"/>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3" xfId="0" applyFont="1" applyBorder="1" applyAlignment="1">
      <alignment horizontal="center" vertical="center" textRotation="255"/>
    </xf>
    <xf numFmtId="0" fontId="10" fillId="0" borderId="0" xfId="2" applyFont="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0" fillId="0" borderId="0" xfId="0" applyFont="1">
      <alignment vertical="center"/>
    </xf>
    <xf numFmtId="0" fontId="0" fillId="0" borderId="0" xfId="0" applyFont="1" applyAlignment="1">
      <alignment vertical="center" wrapText="1"/>
    </xf>
    <xf numFmtId="0" fontId="21" fillId="0" borderId="18" xfId="0" applyFont="1" applyBorder="1" applyAlignment="1">
      <alignment vertical="center" wrapText="1"/>
    </xf>
    <xf numFmtId="0" fontId="21" fillId="0" borderId="0" xfId="0" applyFont="1" applyAlignment="1">
      <alignment vertical="center" wrapText="1"/>
    </xf>
    <xf numFmtId="0" fontId="21" fillId="0" borderId="10" xfId="0" applyFont="1" applyBorder="1" applyAlignment="1">
      <alignment vertical="center" wrapText="1"/>
    </xf>
    <xf numFmtId="0" fontId="21" fillId="0" borderId="0" xfId="0" applyFont="1" applyAlignment="1">
      <alignment vertical="center" wrapText="1"/>
    </xf>
    <xf numFmtId="0" fontId="21" fillId="0" borderId="10" xfId="0" applyFont="1" applyBorder="1" applyAlignment="1">
      <alignment vertical="center" wrapText="1"/>
    </xf>
    <xf numFmtId="0" fontId="18" fillId="0" borderId="16" xfId="0" applyFont="1" applyBorder="1" applyAlignment="1">
      <alignment vertical="center" wrapText="1"/>
    </xf>
    <xf numFmtId="0" fontId="21" fillId="0" borderId="18" xfId="0" applyFont="1" applyBorder="1" applyAlignment="1">
      <alignment vertical="center" wrapText="1"/>
    </xf>
    <xf numFmtId="0" fontId="25" fillId="0" borderId="18" xfId="0" applyFont="1" applyBorder="1" applyAlignment="1">
      <alignment vertical="center" wrapText="1"/>
    </xf>
    <xf numFmtId="0" fontId="23" fillId="0" borderId="16"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9" xfId="0" applyFont="1" applyBorder="1" applyAlignment="1">
      <alignment vertical="center" wrapText="1"/>
    </xf>
    <xf numFmtId="0" fontId="21" fillId="0" borderId="13" xfId="0" applyFont="1" applyBorder="1" applyAlignment="1">
      <alignment vertical="center" wrapText="1"/>
    </xf>
    <xf numFmtId="0" fontId="21" fillId="0" borderId="2" xfId="0" applyFont="1" applyBorder="1" applyAlignment="1">
      <alignment vertical="center" wrapText="1"/>
    </xf>
    <xf numFmtId="0" fontId="21" fillId="0" borderId="0" xfId="0" applyFont="1" applyBorder="1" applyAlignment="1">
      <alignment vertical="center" wrapText="1"/>
    </xf>
    <xf numFmtId="0" fontId="21" fillId="0" borderId="16" xfId="0" applyFont="1" applyBorder="1" applyAlignment="1">
      <alignment vertical="center" wrapText="1"/>
    </xf>
    <xf numFmtId="14" fontId="21" fillId="0" borderId="17" xfId="0" applyNumberFormat="1" applyFont="1" applyBorder="1" applyAlignment="1">
      <alignment vertical="center" wrapText="1"/>
    </xf>
    <xf numFmtId="0" fontId="26" fillId="0" borderId="19" xfId="0" applyFont="1" applyBorder="1" applyAlignment="1">
      <alignment vertical="center" wrapText="1"/>
    </xf>
    <xf numFmtId="0" fontId="21" fillId="0" borderId="19" xfId="0" applyFont="1" applyBorder="1" applyAlignment="1">
      <alignment vertical="top" wrapText="1"/>
    </xf>
    <xf numFmtId="0" fontId="18" fillId="0" borderId="16" xfId="0" applyFont="1" applyBorder="1">
      <alignment vertical="center"/>
    </xf>
    <xf numFmtId="0" fontId="27" fillId="0" borderId="16" xfId="0" applyFont="1" applyBorder="1" applyAlignment="1">
      <alignment vertical="center" wrapText="1"/>
    </xf>
    <xf numFmtId="0" fontId="27" fillId="0" borderId="18" xfId="0" applyFont="1" applyBorder="1" applyAlignment="1">
      <alignment vertical="center" wrapText="1"/>
    </xf>
    <xf numFmtId="0" fontId="25" fillId="0" borderId="17" xfId="0" applyFont="1" applyBorder="1">
      <alignment vertical="center"/>
    </xf>
    <xf numFmtId="0" fontId="22" fillId="0" borderId="0" xfId="0" applyFont="1">
      <alignment vertical="center"/>
    </xf>
    <xf numFmtId="0" fontId="22" fillId="0" borderId="16" xfId="0" applyFont="1" applyBorder="1">
      <alignment vertical="center"/>
    </xf>
    <xf numFmtId="0" fontId="22" fillId="0" borderId="13" xfId="0" applyFont="1" applyBorder="1">
      <alignment vertical="center"/>
    </xf>
    <xf numFmtId="0" fontId="22" fillId="0" borderId="15" xfId="0" applyFont="1" applyBorder="1">
      <alignment vertical="center"/>
    </xf>
    <xf numFmtId="0" fontId="22" fillId="0" borderId="0" xfId="0" applyFont="1" applyBorder="1">
      <alignment vertical="center"/>
    </xf>
    <xf numFmtId="0" fontId="22" fillId="0" borderId="14" xfId="0" applyFont="1" applyBorder="1">
      <alignment vertical="center"/>
    </xf>
    <xf numFmtId="0" fontId="28" fillId="0" borderId="2" xfId="0" applyFont="1" applyBorder="1" applyAlignment="1">
      <alignment vertical="center" wrapText="1"/>
    </xf>
    <xf numFmtId="0" fontId="28" fillId="0" borderId="18" xfId="0" applyFont="1" applyBorder="1" applyAlignment="1">
      <alignment vertical="center" wrapText="1"/>
    </xf>
    <xf numFmtId="0" fontId="20" fillId="0" borderId="10" xfId="0" applyFont="1" applyBorder="1" applyAlignment="1">
      <alignment vertical="center" wrapText="1"/>
    </xf>
    <xf numFmtId="0" fontId="29" fillId="0" borderId="19" xfId="0" applyFont="1" applyBorder="1" applyAlignment="1">
      <alignment vertical="center" wrapText="1"/>
    </xf>
  </cellXfs>
  <cellStyles count="7">
    <cellStyle name="ハイパーリンク" xfId="1" builtinId="8"/>
    <cellStyle name="標準" xfId="0" builtinId="0"/>
    <cellStyle name="標準 2" xfId="4" xr:uid="{00000000-0005-0000-0000-000002000000}"/>
    <cellStyle name="標準 3" xfId="5" xr:uid="{00000000-0005-0000-0000-000003000000}"/>
    <cellStyle name="標準 4" xfId="6" xr:uid="{00000000-0005-0000-0000-000004000000}"/>
    <cellStyle name="標準_20100414第1回環境委員会議事録 " xfId="2" xr:uid="{00000000-0005-0000-0000-000005000000}"/>
    <cellStyle name="標準_第３回 " xfId="3" xr:uid="{00000000-0005-0000-0000-000006000000}"/>
  </cellStyles>
  <dxfs count="1">
    <dxf>
      <font>
        <condense val="0"/>
        <extend val="0"/>
        <color indexed="10"/>
      </font>
    </dxf>
  </dxfs>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1525680</xdr:colOff>
          <xdr:row>1</xdr:row>
          <xdr:rowOff>66675</xdr:rowOff>
        </xdr:from>
        <xdr:to>
          <xdr:col>5</xdr:col>
          <xdr:colOff>1680</xdr:colOff>
          <xdr:row>5</xdr:row>
          <xdr:rowOff>190500</xdr:rowOff>
        </xdr:to>
        <xdr:pic>
          <xdr:nvPicPr>
            <xdr:cNvPr id="2616" name="Picture 2">
              <a:extLst>
                <a:ext uri="{FF2B5EF4-FFF2-40B4-BE49-F238E27FC236}">
                  <a16:creationId xmlns:a16="http://schemas.microsoft.com/office/drawing/2014/main" id="{00000000-0008-0000-0000-0000380A0000}"/>
                </a:ext>
              </a:extLst>
            </xdr:cNvPr>
            <xdr:cNvPicPr>
              <a:picLocks noChangeAspect="1" noChangeArrowheads="1"/>
              <a:extLst>
                <a:ext uri="{84589F7E-364E-4C9E-8A38-B11213B215E9}">
                  <a14:cameraTool cellRange="$K$1:$R$5" spid="_x0000_s4756"/>
                </a:ext>
              </a:extLst>
            </xdr:cNvPicPr>
          </xdr:nvPicPr>
          <xdr:blipFill>
            <a:blip xmlns:r="http://schemas.openxmlformats.org/officeDocument/2006/relationships" r:embed="rId1"/>
            <a:srcRect/>
            <a:stretch>
              <a:fillRect/>
            </a:stretch>
          </xdr:blipFill>
          <xdr:spPr bwMode="auto">
            <a:xfrm>
              <a:off x="6050055" y="190500"/>
              <a:ext cx="3590925" cy="11715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92"/>
  <sheetViews>
    <sheetView tabSelected="1" view="pageBreakPreview" topLeftCell="A18" zoomScaleNormal="100" zoomScaleSheetLayoutView="100" workbookViewId="0">
      <selection activeCell="E82" sqref="E82"/>
    </sheetView>
  </sheetViews>
  <sheetFormatPr defaultColWidth="9" defaultRowHeight="13.5" x14ac:dyDescent="0.15"/>
  <cols>
    <col min="1" max="1" width="3.5" style="3" customWidth="1"/>
    <col min="2" max="2" width="5.625" style="3" customWidth="1"/>
    <col min="3" max="3" width="21.625" style="3" customWidth="1"/>
    <col min="4" max="4" width="28.625" style="26" customWidth="1"/>
    <col min="5" max="5" width="67.125" style="26" customWidth="1"/>
    <col min="6" max="6" width="76.625" style="3" customWidth="1"/>
    <col min="7" max="7" width="2" style="3" customWidth="1"/>
    <col min="8" max="10" width="9" style="3"/>
    <col min="11" max="11" width="1.25" style="3" customWidth="1"/>
    <col min="12" max="17" width="6.5" style="3" customWidth="1"/>
    <col min="18" max="18" width="1.5" style="3" customWidth="1"/>
    <col min="19" max="16384" width="9" style="3"/>
  </cols>
  <sheetData>
    <row r="1" spans="2:20" s="23" customFormat="1" ht="10.15" customHeight="1" x14ac:dyDescent="0.15">
      <c r="B1" s="18"/>
      <c r="C1" s="18"/>
      <c r="D1" s="24"/>
      <c r="E1" s="24"/>
      <c r="F1" s="18"/>
      <c r="G1" s="18"/>
      <c r="H1" s="18"/>
      <c r="I1" s="18"/>
      <c r="J1" s="19"/>
      <c r="K1" s="22"/>
      <c r="L1" s="95" t="s">
        <v>25</v>
      </c>
      <c r="M1" s="96"/>
      <c r="N1" s="95"/>
      <c r="O1" s="96"/>
      <c r="P1" s="95" t="s">
        <v>28</v>
      </c>
      <c r="Q1" s="96"/>
    </row>
    <row r="2" spans="2:20" s="23" customFormat="1" ht="11.1" customHeight="1" thickBot="1" x14ac:dyDescent="0.2">
      <c r="B2" s="18"/>
      <c r="C2" s="18"/>
      <c r="D2" s="24"/>
      <c r="E2" s="24"/>
      <c r="F2" s="18"/>
      <c r="G2" s="18"/>
      <c r="H2" s="18"/>
      <c r="I2" s="18"/>
      <c r="J2" s="19"/>
      <c r="K2" s="22"/>
      <c r="L2" s="101" t="s">
        <v>26</v>
      </c>
      <c r="M2" s="102"/>
      <c r="N2" s="101"/>
      <c r="O2" s="102"/>
      <c r="P2" s="101" t="s">
        <v>41</v>
      </c>
      <c r="Q2" s="102"/>
    </row>
    <row r="3" spans="2:20" s="23" customFormat="1" ht="41.45" customHeight="1" thickTop="1" thickBot="1" x14ac:dyDescent="0.2">
      <c r="B3" s="103" t="s">
        <v>160</v>
      </c>
      <c r="C3" s="104"/>
      <c r="D3" s="104"/>
      <c r="E3" s="24"/>
      <c r="F3" s="18"/>
      <c r="G3" s="109"/>
      <c r="H3" s="109"/>
      <c r="I3" s="109"/>
      <c r="J3" s="109"/>
      <c r="L3" s="97"/>
      <c r="M3" s="98"/>
      <c r="N3" s="93"/>
      <c r="O3" s="94"/>
      <c r="P3" s="97" t="s">
        <v>118</v>
      </c>
      <c r="Q3" s="98"/>
      <c r="T3" s="28"/>
    </row>
    <row r="4" spans="2:20" s="23" customFormat="1" ht="16.5" customHeight="1" thickTop="1" x14ac:dyDescent="0.15">
      <c r="B4" s="18"/>
      <c r="C4" t="s">
        <v>161</v>
      </c>
      <c r="D4" s="25"/>
      <c r="E4" s="24"/>
      <c r="F4" s="18"/>
      <c r="G4" s="109"/>
      <c r="H4" s="109"/>
      <c r="I4" s="109"/>
      <c r="J4" s="109"/>
      <c r="L4" s="91"/>
      <c r="M4" s="92"/>
      <c r="N4" s="99"/>
      <c r="O4" s="100"/>
      <c r="P4" s="91"/>
      <c r="Q4" s="92"/>
      <c r="T4" s="20"/>
    </row>
    <row r="5" spans="2:20" s="23" customFormat="1" ht="14.25" customHeight="1" x14ac:dyDescent="0.15">
      <c r="C5" s="72" t="s">
        <v>117</v>
      </c>
      <c r="D5" s="25"/>
      <c r="E5" s="25"/>
    </row>
    <row r="6" spans="2:20" s="23" customFormat="1" ht="15.75" customHeight="1" x14ac:dyDescent="0.15">
      <c r="D6" s="25"/>
      <c r="E6" s="25"/>
      <c r="K6" s="21"/>
    </row>
    <row r="7" spans="2:20" x14ac:dyDescent="0.15">
      <c r="B7" t="s">
        <v>162</v>
      </c>
      <c r="E7" s="113" t="s">
        <v>196</v>
      </c>
    </row>
    <row r="8" spans="2:20" x14ac:dyDescent="0.15">
      <c r="B8" s="3" t="s">
        <v>85</v>
      </c>
      <c r="C8" t="s">
        <v>163</v>
      </c>
      <c r="E8" s="113" t="s">
        <v>197</v>
      </c>
    </row>
    <row r="9" spans="2:20" x14ac:dyDescent="0.15">
      <c r="B9" s="3" t="s">
        <v>27</v>
      </c>
      <c r="C9" t="s">
        <v>125</v>
      </c>
      <c r="E9" s="113" t="s">
        <v>198</v>
      </c>
    </row>
    <row r="10" spans="2:20" x14ac:dyDescent="0.15">
      <c r="B10" s="112" t="s">
        <v>201</v>
      </c>
      <c r="E10" s="113" t="s">
        <v>199</v>
      </c>
    </row>
    <row r="11" spans="2:20" x14ac:dyDescent="0.15">
      <c r="B11" s="3" t="s">
        <v>53</v>
      </c>
      <c r="E11" s="113" t="s">
        <v>200</v>
      </c>
    </row>
    <row r="12" spans="2:20" ht="27" x14ac:dyDescent="0.15">
      <c r="B12" s="105" t="s">
        <v>54</v>
      </c>
      <c r="C12" s="47" t="s">
        <v>55</v>
      </c>
      <c r="D12" s="60" t="s">
        <v>127</v>
      </c>
      <c r="E12" s="69" t="s">
        <v>126</v>
      </c>
      <c r="F12" t="s">
        <v>116</v>
      </c>
    </row>
    <row r="13" spans="2:20" ht="27" x14ac:dyDescent="0.15">
      <c r="B13" s="105"/>
      <c r="C13" s="47" t="s">
        <v>56</v>
      </c>
      <c r="D13" s="60" t="s">
        <v>128</v>
      </c>
      <c r="E13" s="69" t="s">
        <v>119</v>
      </c>
    </row>
    <row r="14" spans="2:20" ht="27" x14ac:dyDescent="0.15">
      <c r="B14" s="105"/>
      <c r="C14" s="49" t="s">
        <v>57</v>
      </c>
      <c r="D14" s="74" t="s">
        <v>129</v>
      </c>
      <c r="E14" s="70" t="s">
        <v>120</v>
      </c>
    </row>
    <row r="15" spans="2:20" ht="27" x14ac:dyDescent="0.15">
      <c r="B15" s="105"/>
      <c r="C15" s="47" t="s">
        <v>58</v>
      </c>
      <c r="D15" s="60" t="s">
        <v>128</v>
      </c>
      <c r="E15" s="69" t="s">
        <v>121</v>
      </c>
    </row>
    <row r="16" spans="2:20" ht="27" x14ac:dyDescent="0.15">
      <c r="B16" s="105"/>
      <c r="C16" s="47" t="s">
        <v>59</v>
      </c>
      <c r="D16" s="60" t="s">
        <v>130</v>
      </c>
      <c r="E16" s="69" t="s">
        <v>122</v>
      </c>
    </row>
    <row r="17" spans="2:5" x14ac:dyDescent="0.15">
      <c r="B17" s="105"/>
      <c r="C17" s="61" t="s">
        <v>139</v>
      </c>
      <c r="D17" s="77" t="s">
        <v>138</v>
      </c>
      <c r="E17" s="80"/>
    </row>
    <row r="18" spans="2:5" x14ac:dyDescent="0.15">
      <c r="B18" s="105"/>
      <c r="C18" s="61" t="s">
        <v>87</v>
      </c>
      <c r="D18" s="77" t="s">
        <v>131</v>
      </c>
      <c r="E18" s="76"/>
    </row>
    <row r="19" spans="2:5" ht="13.5" customHeight="1" x14ac:dyDescent="0.15">
      <c r="B19" s="105"/>
      <c r="C19" s="61" t="s">
        <v>88</v>
      </c>
      <c r="D19" s="78" t="s">
        <v>132</v>
      </c>
      <c r="E19" s="48"/>
    </row>
    <row r="20" spans="2:5" x14ac:dyDescent="0.15">
      <c r="C20" s="50"/>
    </row>
    <row r="21" spans="2:5" x14ac:dyDescent="0.15">
      <c r="B21" s="106" t="s">
        <v>60</v>
      </c>
      <c r="C21" s="51" t="s">
        <v>61</v>
      </c>
      <c r="D21" s="119" t="s">
        <v>172</v>
      </c>
      <c r="E21" s="120" t="s">
        <v>173</v>
      </c>
    </row>
    <row r="22" spans="2:5" x14ac:dyDescent="0.15">
      <c r="B22" s="107"/>
      <c r="C22" s="35"/>
      <c r="D22" s="117" t="s">
        <v>174</v>
      </c>
      <c r="E22" s="118" t="s">
        <v>175</v>
      </c>
    </row>
    <row r="23" spans="2:5" x14ac:dyDescent="0.15">
      <c r="B23" s="107"/>
      <c r="C23" s="35"/>
      <c r="D23" s="117"/>
      <c r="E23" s="118" t="s">
        <v>176</v>
      </c>
    </row>
    <row r="24" spans="2:5" x14ac:dyDescent="0.15">
      <c r="B24" s="107"/>
      <c r="C24" s="35"/>
      <c r="D24" s="117"/>
      <c r="E24" s="118"/>
    </row>
    <row r="25" spans="2:5" x14ac:dyDescent="0.15">
      <c r="B25" s="107"/>
      <c r="C25" s="35"/>
      <c r="D25" s="117" t="s">
        <v>177</v>
      </c>
      <c r="E25" s="118" t="s">
        <v>178</v>
      </c>
    </row>
    <row r="26" spans="2:5" x14ac:dyDescent="0.15">
      <c r="B26" s="107"/>
      <c r="C26" s="52"/>
      <c r="D26" s="117" t="s">
        <v>184</v>
      </c>
      <c r="E26" s="118"/>
    </row>
    <row r="27" spans="2:5" ht="42" customHeight="1" x14ac:dyDescent="0.15">
      <c r="B27" s="107"/>
      <c r="C27" s="51" t="s">
        <v>62</v>
      </c>
      <c r="D27" s="63"/>
      <c r="E27" s="62"/>
    </row>
    <row r="28" spans="2:5" ht="12" customHeight="1" x14ac:dyDescent="0.15">
      <c r="B28" s="107"/>
      <c r="C28" s="52"/>
      <c r="D28" s="55"/>
      <c r="E28" s="54"/>
    </row>
    <row r="29" spans="2:5" x14ac:dyDescent="0.15">
      <c r="B29" s="107"/>
      <c r="C29" s="51" t="s">
        <v>63</v>
      </c>
      <c r="D29" s="63" t="s">
        <v>185</v>
      </c>
      <c r="E29" s="62" t="s">
        <v>209</v>
      </c>
    </row>
    <row r="30" spans="2:5" x14ac:dyDescent="0.15">
      <c r="B30" s="107"/>
      <c r="C30" s="52"/>
      <c r="D30" s="75"/>
      <c r="E30" s="54"/>
    </row>
    <row r="31" spans="2:5" x14ac:dyDescent="0.15">
      <c r="B31" s="107"/>
      <c r="C31" s="51" t="s">
        <v>64</v>
      </c>
      <c r="D31" s="63"/>
      <c r="E31" s="121" t="s">
        <v>186</v>
      </c>
    </row>
    <row r="32" spans="2:5" x14ac:dyDescent="0.15">
      <c r="B32" s="107"/>
      <c r="C32" s="35"/>
      <c r="E32" s="71"/>
    </row>
    <row r="33" spans="2:5" x14ac:dyDescent="0.15">
      <c r="B33" s="107"/>
      <c r="C33" s="51" t="s">
        <v>65</v>
      </c>
      <c r="D33" s="63"/>
      <c r="E33" s="62" t="s">
        <v>187</v>
      </c>
    </row>
    <row r="34" spans="2:5" x14ac:dyDescent="0.15">
      <c r="B34" s="107"/>
      <c r="C34" s="35"/>
      <c r="D34" s="89">
        <v>45144</v>
      </c>
      <c r="E34" s="67" t="s">
        <v>188</v>
      </c>
    </row>
    <row r="35" spans="2:5" x14ac:dyDescent="0.15">
      <c r="B35" s="107"/>
      <c r="C35" s="35"/>
      <c r="D35" s="64"/>
      <c r="E35" s="67"/>
    </row>
    <row r="36" spans="2:5" x14ac:dyDescent="0.15">
      <c r="B36" s="107"/>
      <c r="C36" s="35"/>
      <c r="D36" s="64"/>
      <c r="E36" s="67"/>
    </row>
    <row r="37" spans="2:5" x14ac:dyDescent="0.15">
      <c r="B37" s="107"/>
      <c r="C37" s="35"/>
      <c r="D37" s="64"/>
      <c r="E37" s="67"/>
    </row>
    <row r="38" spans="2:5" x14ac:dyDescent="0.15">
      <c r="B38" s="107"/>
      <c r="C38" s="35"/>
      <c r="D38" s="64"/>
      <c r="E38" s="67"/>
    </row>
    <row r="39" spans="2:5" x14ac:dyDescent="0.15">
      <c r="B39" s="107"/>
      <c r="C39" s="35"/>
      <c r="D39" s="64"/>
      <c r="E39" s="67"/>
    </row>
    <row r="40" spans="2:5" x14ac:dyDescent="0.15">
      <c r="B40" s="107"/>
      <c r="C40" s="52"/>
      <c r="D40" s="53"/>
      <c r="E40" s="73"/>
    </row>
    <row r="41" spans="2:5" ht="45.6" customHeight="1" x14ac:dyDescent="0.15">
      <c r="B41" s="107"/>
      <c r="C41" s="51" t="s">
        <v>66</v>
      </c>
      <c r="D41" s="122" t="s">
        <v>170</v>
      </c>
      <c r="E41" s="120" t="s">
        <v>171</v>
      </c>
    </row>
    <row r="42" spans="2:5" x14ac:dyDescent="0.15">
      <c r="B42" s="107"/>
      <c r="C42" s="110" t="s">
        <v>67</v>
      </c>
      <c r="D42" s="123" t="s">
        <v>165</v>
      </c>
      <c r="E42" s="120" t="s">
        <v>166</v>
      </c>
    </row>
    <row r="43" spans="2:5" x14ac:dyDescent="0.15">
      <c r="B43" s="107"/>
      <c r="C43" s="111"/>
      <c r="D43" s="124" t="s">
        <v>167</v>
      </c>
      <c r="E43" s="125" t="s">
        <v>168</v>
      </c>
    </row>
    <row r="44" spans="2:5" x14ac:dyDescent="0.15">
      <c r="B44" s="107"/>
      <c r="C44" s="51" t="s">
        <v>68</v>
      </c>
      <c r="D44" s="123"/>
      <c r="E44" s="120" t="s">
        <v>115</v>
      </c>
    </row>
    <row r="45" spans="2:5" ht="27" x14ac:dyDescent="0.15">
      <c r="B45" s="108"/>
      <c r="C45" s="52"/>
      <c r="D45" s="126"/>
      <c r="E45" s="143" t="s">
        <v>210</v>
      </c>
    </row>
    <row r="46" spans="2:5" x14ac:dyDescent="0.15">
      <c r="D46" s="117"/>
      <c r="E46" s="117"/>
    </row>
    <row r="47" spans="2:5" x14ac:dyDescent="0.15">
      <c r="B47" s="106" t="s">
        <v>69</v>
      </c>
      <c r="C47" s="136" t="s">
        <v>70</v>
      </c>
      <c r="D47" s="124"/>
      <c r="E47" s="125" t="s">
        <v>180</v>
      </c>
    </row>
    <row r="48" spans="2:5" x14ac:dyDescent="0.15">
      <c r="B48" s="107"/>
      <c r="C48" s="137" t="s">
        <v>71</v>
      </c>
      <c r="D48" s="117"/>
      <c r="E48" s="117" t="s">
        <v>186</v>
      </c>
    </row>
    <row r="49" spans="2:5" x14ac:dyDescent="0.15">
      <c r="B49" s="107"/>
      <c r="C49" s="138" t="s">
        <v>72</v>
      </c>
      <c r="D49" s="123"/>
      <c r="E49" s="144" t="s">
        <v>211</v>
      </c>
    </row>
    <row r="50" spans="2:5" x14ac:dyDescent="0.15">
      <c r="B50" s="107"/>
      <c r="C50" s="139"/>
      <c r="D50" s="126"/>
      <c r="E50" s="127"/>
    </row>
    <row r="51" spans="2:5" x14ac:dyDescent="0.15">
      <c r="B51" s="107"/>
      <c r="C51" s="138" t="s">
        <v>73</v>
      </c>
      <c r="D51" s="123"/>
      <c r="E51" s="120" t="s">
        <v>190</v>
      </c>
    </row>
    <row r="52" spans="2:5" x14ac:dyDescent="0.15">
      <c r="B52" s="107"/>
      <c r="C52" s="139"/>
      <c r="D52" s="126"/>
      <c r="E52" s="127" t="s">
        <v>189</v>
      </c>
    </row>
    <row r="53" spans="2:5" x14ac:dyDescent="0.15">
      <c r="B53" s="107"/>
      <c r="C53" s="140" t="s">
        <v>74</v>
      </c>
      <c r="D53" s="123"/>
      <c r="E53" s="120" t="s">
        <v>169</v>
      </c>
    </row>
    <row r="54" spans="2:5" x14ac:dyDescent="0.15">
      <c r="B54" s="107"/>
      <c r="C54" s="137"/>
      <c r="D54" s="117"/>
      <c r="E54" s="118" t="s">
        <v>204</v>
      </c>
    </row>
    <row r="55" spans="2:5" x14ac:dyDescent="0.15">
      <c r="B55" s="107"/>
      <c r="C55" s="139"/>
      <c r="D55" s="126"/>
      <c r="E55" s="127" t="s">
        <v>205</v>
      </c>
    </row>
    <row r="56" spans="2:5" x14ac:dyDescent="0.15">
      <c r="B56" s="107"/>
      <c r="C56" s="136" t="s">
        <v>75</v>
      </c>
      <c r="D56" s="124" t="s">
        <v>179</v>
      </c>
      <c r="E56" s="125" t="s">
        <v>181</v>
      </c>
    </row>
    <row r="57" spans="2:5" x14ac:dyDescent="0.15">
      <c r="B57" s="107"/>
      <c r="C57" s="138" t="s">
        <v>76</v>
      </c>
      <c r="D57" s="123"/>
      <c r="E57" s="120" t="s">
        <v>191</v>
      </c>
    </row>
    <row r="58" spans="2:5" x14ac:dyDescent="0.15">
      <c r="B58" s="107"/>
      <c r="C58" s="141"/>
      <c r="D58" s="128"/>
      <c r="E58" s="118" t="s">
        <v>212</v>
      </c>
    </row>
    <row r="59" spans="2:5" x14ac:dyDescent="0.15">
      <c r="B59" s="107"/>
      <c r="C59" s="142"/>
      <c r="D59" s="126"/>
      <c r="E59" s="127" t="s">
        <v>192</v>
      </c>
    </row>
    <row r="60" spans="2:5" x14ac:dyDescent="0.15">
      <c r="B60" s="108"/>
      <c r="C60" s="57" t="s">
        <v>77</v>
      </c>
      <c r="D60" s="124"/>
      <c r="E60" s="125"/>
    </row>
    <row r="61" spans="2:5" x14ac:dyDescent="0.15">
      <c r="B61" s="56" t="s">
        <v>78</v>
      </c>
      <c r="C61" s="57"/>
      <c r="D61" s="124"/>
      <c r="E61" s="125"/>
    </row>
    <row r="62" spans="2:5" x14ac:dyDescent="0.15">
      <c r="D62" s="117"/>
      <c r="E62" s="117"/>
    </row>
    <row r="63" spans="2:5" x14ac:dyDescent="0.15">
      <c r="B63" s="3" t="s">
        <v>79</v>
      </c>
      <c r="D63" s="117"/>
      <c r="E63" s="117"/>
    </row>
    <row r="64" spans="2:5" ht="243.75" customHeight="1" x14ac:dyDescent="0.15">
      <c r="B64" s="68" t="s">
        <v>90</v>
      </c>
      <c r="C64" s="27" t="s">
        <v>133</v>
      </c>
      <c r="D64" s="124" t="s">
        <v>164</v>
      </c>
      <c r="E64" s="146" t="s">
        <v>207</v>
      </c>
    </row>
    <row r="65" spans="2:5" x14ac:dyDescent="0.15">
      <c r="B65" s="58" t="s">
        <v>80</v>
      </c>
      <c r="C65" s="82" t="s">
        <v>206</v>
      </c>
      <c r="D65" s="134" t="s">
        <v>208</v>
      </c>
      <c r="E65" s="135"/>
    </row>
    <row r="66" spans="2:5" x14ac:dyDescent="0.15">
      <c r="B66" s="59"/>
      <c r="D66" s="115"/>
      <c r="E66" s="116"/>
    </row>
    <row r="67" spans="2:5" x14ac:dyDescent="0.15">
      <c r="B67" s="59"/>
      <c r="D67" s="115"/>
      <c r="E67" s="116"/>
    </row>
    <row r="68" spans="2:5" x14ac:dyDescent="0.15">
      <c r="B68" s="59"/>
      <c r="C68"/>
      <c r="D68" s="115"/>
      <c r="E68" s="116"/>
    </row>
    <row r="69" spans="2:5" ht="13.5" customHeight="1" x14ac:dyDescent="0.15">
      <c r="B69" s="59"/>
      <c r="C69" s="82" t="s">
        <v>140</v>
      </c>
      <c r="D69" s="129" t="s">
        <v>213</v>
      </c>
      <c r="E69" s="114"/>
    </row>
    <row r="70" spans="2:5" ht="13.5" customHeight="1" x14ac:dyDescent="0.15">
      <c r="B70" s="59"/>
      <c r="D70" s="115" t="s">
        <v>202</v>
      </c>
      <c r="E70" s="116"/>
    </row>
    <row r="71" spans="2:5" x14ac:dyDescent="0.15">
      <c r="B71" s="59"/>
      <c r="D71" s="115" t="s">
        <v>214</v>
      </c>
      <c r="E71" s="116"/>
    </row>
    <row r="72" spans="2:5" x14ac:dyDescent="0.15">
      <c r="B72" s="59"/>
      <c r="C72"/>
      <c r="D72" s="115" t="s">
        <v>215</v>
      </c>
      <c r="E72" s="116"/>
    </row>
    <row r="73" spans="2:5" x14ac:dyDescent="0.15">
      <c r="B73" s="59"/>
      <c r="D73" s="115" t="s">
        <v>203</v>
      </c>
      <c r="E73" s="116"/>
    </row>
    <row r="74" spans="2:5" x14ac:dyDescent="0.15">
      <c r="B74" s="59"/>
      <c r="D74" s="90" t="s">
        <v>216</v>
      </c>
      <c r="E74" s="145"/>
    </row>
    <row r="75" spans="2:5" x14ac:dyDescent="0.15">
      <c r="B75" s="59"/>
      <c r="D75" s="117"/>
      <c r="E75" s="118"/>
    </row>
    <row r="76" spans="2:5" x14ac:dyDescent="0.15">
      <c r="B76" s="59"/>
      <c r="C76" t="s">
        <v>141</v>
      </c>
      <c r="D76" s="88"/>
      <c r="E76" s="118"/>
    </row>
    <row r="77" spans="2:5" x14ac:dyDescent="0.15">
      <c r="B77" s="59"/>
      <c r="C77"/>
      <c r="D77" s="88"/>
      <c r="E77" s="118"/>
    </row>
    <row r="78" spans="2:5" x14ac:dyDescent="0.15">
      <c r="B78" s="59"/>
      <c r="D78" s="117"/>
      <c r="E78" s="118"/>
    </row>
    <row r="79" spans="2:5" x14ac:dyDescent="0.15">
      <c r="B79" s="68" t="s">
        <v>82</v>
      </c>
      <c r="C79" s="57" t="s">
        <v>89</v>
      </c>
      <c r="D79" s="130" t="s">
        <v>145</v>
      </c>
      <c r="E79" s="125"/>
    </row>
    <row r="80" spans="2:5" x14ac:dyDescent="0.15">
      <c r="D80" s="117"/>
      <c r="E80" s="117"/>
    </row>
    <row r="81" spans="2:5" x14ac:dyDescent="0.15">
      <c r="B81" s="3" t="s">
        <v>81</v>
      </c>
      <c r="D81" s="117"/>
      <c r="E81" s="117"/>
    </row>
    <row r="82" spans="2:5" ht="40.5" x14ac:dyDescent="0.15">
      <c r="B82" s="66" t="s">
        <v>123</v>
      </c>
      <c r="C82" s="65"/>
      <c r="D82" s="124" t="s">
        <v>124</v>
      </c>
      <c r="E82" s="131"/>
    </row>
    <row r="83" spans="2:5" x14ac:dyDescent="0.15">
      <c r="B83" s="84" t="s">
        <v>142</v>
      </c>
      <c r="C83" s="133" t="s">
        <v>143</v>
      </c>
      <c r="D83" s="123" t="s">
        <v>144</v>
      </c>
      <c r="E83" s="120"/>
    </row>
    <row r="84" spans="2:5" x14ac:dyDescent="0.15">
      <c r="B84" s="59"/>
      <c r="D84" s="117"/>
      <c r="E84" s="118"/>
    </row>
    <row r="85" spans="2:5" ht="3" customHeight="1" x14ac:dyDescent="0.15">
      <c r="B85" s="59"/>
      <c r="D85" s="117"/>
      <c r="E85" s="118"/>
    </row>
    <row r="86" spans="2:5" ht="59.25" customHeight="1" x14ac:dyDescent="0.15">
      <c r="B86" s="66" t="s">
        <v>137</v>
      </c>
      <c r="C86" s="83"/>
      <c r="D86" s="124"/>
      <c r="E86" s="132"/>
    </row>
    <row r="87" spans="2:5" ht="53.45" customHeight="1" x14ac:dyDescent="0.15">
      <c r="B87" s="68" t="s">
        <v>82</v>
      </c>
      <c r="C87" s="57" t="s">
        <v>89</v>
      </c>
      <c r="D87" s="126" t="s">
        <v>182</v>
      </c>
      <c r="E87" s="127" t="s">
        <v>183</v>
      </c>
    </row>
    <row r="88" spans="2:5" x14ac:dyDescent="0.15">
      <c r="D88" s="117"/>
      <c r="E88" s="117"/>
    </row>
    <row r="89" spans="2:5" x14ac:dyDescent="0.15">
      <c r="B89" s="3" t="s">
        <v>83</v>
      </c>
      <c r="D89" s="117"/>
      <c r="E89" s="117"/>
    </row>
    <row r="90" spans="2:5" ht="27" x14ac:dyDescent="0.15">
      <c r="B90" s="81" t="s">
        <v>86</v>
      </c>
      <c r="C90" s="79"/>
      <c r="D90" s="124"/>
      <c r="E90" s="125" t="s">
        <v>218</v>
      </c>
    </row>
    <row r="91" spans="2:5" x14ac:dyDescent="0.15">
      <c r="B91" s="3" t="s">
        <v>84</v>
      </c>
      <c r="D91" s="117"/>
      <c r="E91" s="117"/>
    </row>
    <row r="92" spans="2:5" ht="18" customHeight="1" x14ac:dyDescent="0.15">
      <c r="B92" s="88" t="s">
        <v>217</v>
      </c>
      <c r="D92" s="88"/>
      <c r="E92" s="88"/>
    </row>
  </sheetData>
  <mergeCells count="28">
    <mergeCell ref="D72:E72"/>
    <mergeCell ref="D71:E71"/>
    <mergeCell ref="D73:E73"/>
    <mergeCell ref="D74:E74"/>
    <mergeCell ref="B3:D3"/>
    <mergeCell ref="B12:B19"/>
    <mergeCell ref="B21:B45"/>
    <mergeCell ref="B47:B60"/>
    <mergeCell ref="G3:J4"/>
    <mergeCell ref="C42:C43"/>
    <mergeCell ref="L4:M4"/>
    <mergeCell ref="N3:O3"/>
    <mergeCell ref="N1:O1"/>
    <mergeCell ref="P3:Q3"/>
    <mergeCell ref="N4:O4"/>
    <mergeCell ref="P4:Q4"/>
    <mergeCell ref="L3:M3"/>
    <mergeCell ref="P1:Q1"/>
    <mergeCell ref="L2:M2"/>
    <mergeCell ref="N2:O2"/>
    <mergeCell ref="P2:Q2"/>
    <mergeCell ref="L1:M1"/>
    <mergeCell ref="D70:E70"/>
    <mergeCell ref="D65:E65"/>
    <mergeCell ref="D66:E66"/>
    <mergeCell ref="D67:E67"/>
    <mergeCell ref="D68:E68"/>
    <mergeCell ref="D69:E69"/>
  </mergeCells>
  <phoneticPr fontId="4"/>
  <pageMargins left="0.23622047244094491" right="0.23622047244094491" top="0.74803149606299213" bottom="0.74803149606299213" header="0.31496062992125984" footer="0.31496062992125984"/>
  <pageSetup paperSize="9" scale="80" fitToHeight="2" orientation="portrait" horizontalDpi="4294967293" verticalDpi="1200" r:id="rId1"/>
  <headerFooter alignWithMargins="0">
    <oddFooter>&amp;C&amp;P/&amp;N&amp;Rボーイスカウト浜松地区</oddFooter>
  </headerFooter>
  <rowBreaks count="1" manualBreakCount="1">
    <brk id="48" max="16383" man="1"/>
  </rowBreaks>
  <colBreaks count="1" manualBreakCount="1">
    <brk id="4"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7"/>
  <sheetViews>
    <sheetView topLeftCell="A22" workbookViewId="0">
      <selection activeCell="H27" sqref="H27"/>
    </sheetView>
  </sheetViews>
  <sheetFormatPr defaultColWidth="9" defaultRowHeight="13.5" x14ac:dyDescent="0.15"/>
  <cols>
    <col min="1" max="1" width="3.5" style="3" bestFit="1" customWidth="1"/>
    <col min="2" max="2" width="10.375" style="3" customWidth="1"/>
    <col min="3" max="3" width="28.875" style="3" customWidth="1"/>
    <col min="4" max="4" width="20.5" bestFit="1" customWidth="1"/>
    <col min="5" max="5" width="13.875" style="3" bestFit="1" customWidth="1"/>
    <col min="6" max="6" width="5.25" style="29" customWidth="1"/>
    <col min="7" max="16384" width="9" style="3"/>
  </cols>
  <sheetData>
    <row r="1" spans="1:7" hidden="1" x14ac:dyDescent="0.15">
      <c r="F1" s="1" t="s">
        <v>91</v>
      </c>
    </row>
    <row r="2" spans="1:7" hidden="1" x14ac:dyDescent="0.15">
      <c r="F2" s="1" t="s">
        <v>92</v>
      </c>
    </row>
    <row r="3" spans="1:7" hidden="1" x14ac:dyDescent="0.15">
      <c r="F3" s="29" t="s">
        <v>93</v>
      </c>
    </row>
    <row r="4" spans="1:7" ht="13.5" customHeight="1" x14ac:dyDescent="0.15">
      <c r="B4" t="s">
        <v>134</v>
      </c>
      <c r="F4" s="3"/>
    </row>
    <row r="5" spans="1:7" ht="13.5" customHeight="1" x14ac:dyDescent="0.15">
      <c r="B5" t="s">
        <v>94</v>
      </c>
      <c r="C5" t="s">
        <v>135</v>
      </c>
      <c r="E5" s="85" t="s">
        <v>0</v>
      </c>
      <c r="F5" s="3"/>
    </row>
    <row r="6" spans="1:7" x14ac:dyDescent="0.15">
      <c r="B6" t="s">
        <v>27</v>
      </c>
      <c r="C6" t="s">
        <v>136</v>
      </c>
    </row>
    <row r="8" spans="1:7" x14ac:dyDescent="0.15">
      <c r="B8" s="2" t="s">
        <v>3</v>
      </c>
      <c r="C8" s="2" t="s">
        <v>4</v>
      </c>
      <c r="D8" s="2" t="s">
        <v>6</v>
      </c>
      <c r="E8" s="2" t="s">
        <v>1</v>
      </c>
      <c r="F8" s="30" t="s">
        <v>2</v>
      </c>
    </row>
    <row r="9" spans="1:7" x14ac:dyDescent="0.15">
      <c r="A9" s="3">
        <v>1</v>
      </c>
      <c r="B9" s="4" t="s">
        <v>20</v>
      </c>
      <c r="C9" s="31" t="s">
        <v>95</v>
      </c>
      <c r="D9" s="12" t="s">
        <v>46</v>
      </c>
      <c r="E9" s="32" t="s">
        <v>7</v>
      </c>
      <c r="F9" s="6" t="s">
        <v>193</v>
      </c>
      <c r="G9" s="13"/>
    </row>
    <row r="10" spans="1:7" x14ac:dyDescent="0.15">
      <c r="A10" s="3">
        <v>2</v>
      </c>
      <c r="B10" s="5"/>
      <c r="C10" s="12" t="s">
        <v>31</v>
      </c>
      <c r="D10" s="12" t="s">
        <v>19</v>
      </c>
      <c r="E10" s="32" t="s">
        <v>5</v>
      </c>
      <c r="F10" s="7" t="s">
        <v>194</v>
      </c>
    </row>
    <row r="11" spans="1:7" x14ac:dyDescent="0.15">
      <c r="A11" s="3">
        <v>3</v>
      </c>
      <c r="B11" s="5"/>
      <c r="C11" s="32" t="s">
        <v>96</v>
      </c>
      <c r="D11" s="12" t="s">
        <v>146</v>
      </c>
      <c r="E11" s="32" t="s">
        <v>14</v>
      </c>
      <c r="F11" s="7" t="s">
        <v>194</v>
      </c>
      <c r="G11" s="13"/>
    </row>
    <row r="12" spans="1:7" x14ac:dyDescent="0.15">
      <c r="A12" s="3">
        <v>4</v>
      </c>
      <c r="B12" s="5"/>
      <c r="C12" s="32" t="s">
        <v>97</v>
      </c>
      <c r="D12" s="9" t="s">
        <v>104</v>
      </c>
      <c r="E12" s="9" t="s">
        <v>44</v>
      </c>
      <c r="F12" s="7" t="s">
        <v>194</v>
      </c>
    </row>
    <row r="13" spans="1:7" x14ac:dyDescent="0.15">
      <c r="A13" s="3">
        <v>5</v>
      </c>
      <c r="B13" s="5"/>
      <c r="C13" s="32" t="s">
        <v>97</v>
      </c>
      <c r="D13" s="9" t="s">
        <v>35</v>
      </c>
      <c r="E13" s="9" t="s">
        <v>36</v>
      </c>
      <c r="F13" s="7" t="s">
        <v>194</v>
      </c>
    </row>
    <row r="14" spans="1:7" x14ac:dyDescent="0.15">
      <c r="A14" s="3">
        <v>6</v>
      </c>
      <c r="B14" s="5"/>
      <c r="C14" s="32" t="s">
        <v>97</v>
      </c>
      <c r="D14" s="9" t="s">
        <v>17</v>
      </c>
      <c r="E14" s="12" t="s">
        <v>30</v>
      </c>
      <c r="F14" s="7" t="s">
        <v>194</v>
      </c>
    </row>
    <row r="15" spans="1:7" x14ac:dyDescent="0.15">
      <c r="A15" s="3">
        <v>7</v>
      </c>
      <c r="B15" s="5"/>
      <c r="C15" s="32" t="s">
        <v>97</v>
      </c>
      <c r="D15" s="9" t="s">
        <v>18</v>
      </c>
      <c r="E15" s="9" t="s">
        <v>147</v>
      </c>
      <c r="F15" s="7" t="s">
        <v>194</v>
      </c>
    </row>
    <row r="16" spans="1:7" x14ac:dyDescent="0.15">
      <c r="B16" s="5"/>
      <c r="C16" s="12" t="s">
        <v>98</v>
      </c>
      <c r="D16" s="9" t="s">
        <v>18</v>
      </c>
      <c r="E16" s="17" t="s">
        <v>147</v>
      </c>
      <c r="F16" s="7"/>
      <c r="G16"/>
    </row>
    <row r="17" spans="1:7" x14ac:dyDescent="0.15">
      <c r="A17" s="3">
        <v>8</v>
      </c>
      <c r="B17" s="5"/>
      <c r="C17" s="12" t="s">
        <v>148</v>
      </c>
      <c r="D17" s="33" t="s">
        <v>29</v>
      </c>
      <c r="E17" s="33" t="s">
        <v>15</v>
      </c>
      <c r="F17" s="7" t="s">
        <v>193</v>
      </c>
      <c r="G17"/>
    </row>
    <row r="18" spans="1:7" x14ac:dyDescent="0.15">
      <c r="A18" s="3">
        <v>9</v>
      </c>
      <c r="B18" s="5"/>
      <c r="C18" s="12" t="s">
        <v>99</v>
      </c>
      <c r="D18" s="12" t="s">
        <v>112</v>
      </c>
      <c r="E18" s="12" t="s">
        <v>113</v>
      </c>
      <c r="F18" s="7" t="s">
        <v>194</v>
      </c>
    </row>
    <row r="19" spans="1:7" x14ac:dyDescent="0.15">
      <c r="A19" s="3">
        <v>10</v>
      </c>
      <c r="B19" s="5"/>
      <c r="C19" s="12" t="s">
        <v>100</v>
      </c>
      <c r="D19" s="9" t="s">
        <v>101</v>
      </c>
      <c r="E19" s="9" t="s">
        <v>102</v>
      </c>
      <c r="F19" s="7" t="s">
        <v>194</v>
      </c>
    </row>
    <row r="20" spans="1:7" x14ac:dyDescent="0.15">
      <c r="A20" s="3">
        <v>11</v>
      </c>
      <c r="B20" s="5"/>
      <c r="C20" s="33" t="s">
        <v>48</v>
      </c>
      <c r="D20" s="12" t="s">
        <v>47</v>
      </c>
      <c r="E20" s="12" t="s">
        <v>42</v>
      </c>
      <c r="F20" s="7" t="s">
        <v>194</v>
      </c>
      <c r="G20"/>
    </row>
    <row r="21" spans="1:7" x14ac:dyDescent="0.15">
      <c r="A21" s="3">
        <v>12</v>
      </c>
      <c r="B21" s="5"/>
      <c r="C21" s="12" t="s">
        <v>49</v>
      </c>
      <c r="D21" s="12" t="s">
        <v>150</v>
      </c>
      <c r="E21" s="12" t="s">
        <v>149</v>
      </c>
      <c r="F21" s="7" t="s">
        <v>194</v>
      </c>
    </row>
    <row r="22" spans="1:7" x14ac:dyDescent="0.15">
      <c r="A22" s="3">
        <v>13</v>
      </c>
      <c r="B22" s="5"/>
      <c r="C22" s="32" t="s">
        <v>9</v>
      </c>
      <c r="D22" s="12" t="s">
        <v>32</v>
      </c>
      <c r="E22" s="12" t="s">
        <v>10</v>
      </c>
      <c r="F22" s="7" t="s">
        <v>194</v>
      </c>
      <c r="G22" s="34"/>
    </row>
    <row r="23" spans="1:7" x14ac:dyDescent="0.15">
      <c r="B23" s="5"/>
      <c r="C23" s="12" t="s">
        <v>103</v>
      </c>
      <c r="D23" s="9" t="s">
        <v>104</v>
      </c>
      <c r="E23" s="17" t="s">
        <v>44</v>
      </c>
      <c r="F23" s="7"/>
    </row>
    <row r="24" spans="1:7" x14ac:dyDescent="0.15">
      <c r="A24" s="3">
        <v>14</v>
      </c>
      <c r="B24" s="5"/>
      <c r="C24" s="12" t="s">
        <v>38</v>
      </c>
      <c r="D24" s="9" t="s">
        <v>151</v>
      </c>
      <c r="E24" s="12" t="s">
        <v>152</v>
      </c>
      <c r="F24" s="7" t="s">
        <v>194</v>
      </c>
    </row>
    <row r="25" spans="1:7" x14ac:dyDescent="0.15">
      <c r="A25" s="3">
        <v>15</v>
      </c>
      <c r="B25" s="5"/>
      <c r="C25" s="12" t="s">
        <v>34</v>
      </c>
      <c r="D25" s="12" t="s">
        <v>51</v>
      </c>
      <c r="E25" s="12" t="s">
        <v>52</v>
      </c>
      <c r="F25" s="7" t="s">
        <v>194</v>
      </c>
      <c r="G25" s="13"/>
    </row>
    <row r="26" spans="1:7" x14ac:dyDescent="0.15">
      <c r="A26" s="3">
        <v>16</v>
      </c>
      <c r="B26" s="5"/>
      <c r="C26" s="32" t="s">
        <v>11</v>
      </c>
      <c r="D26" s="12" t="s">
        <v>105</v>
      </c>
      <c r="E26" s="12" t="s">
        <v>106</v>
      </c>
      <c r="F26" s="7" t="s">
        <v>193</v>
      </c>
      <c r="G26" s="35"/>
    </row>
    <row r="27" spans="1:7" x14ac:dyDescent="0.15">
      <c r="A27" s="3">
        <v>17</v>
      </c>
      <c r="B27" s="5"/>
      <c r="C27" s="32" t="s">
        <v>11</v>
      </c>
      <c r="D27" s="12" t="s">
        <v>45</v>
      </c>
      <c r="E27" s="12" t="s">
        <v>43</v>
      </c>
      <c r="F27" s="7"/>
      <c r="G27" s="35"/>
    </row>
    <row r="28" spans="1:7" x14ac:dyDescent="0.15">
      <c r="B28" s="5"/>
      <c r="C28" s="12" t="s">
        <v>33</v>
      </c>
      <c r="D28" s="33" t="s">
        <v>29</v>
      </c>
      <c r="E28" s="86" t="s">
        <v>15</v>
      </c>
      <c r="F28" s="7"/>
      <c r="G28" s="13"/>
    </row>
    <row r="29" spans="1:7" x14ac:dyDescent="0.15">
      <c r="B29" s="5"/>
      <c r="C29" s="32" t="s">
        <v>13</v>
      </c>
      <c r="D29" s="9" t="s">
        <v>17</v>
      </c>
      <c r="E29" s="15" t="s">
        <v>30</v>
      </c>
      <c r="F29" s="7"/>
    </row>
    <row r="30" spans="1:7" x14ac:dyDescent="0.15">
      <c r="B30" s="5"/>
      <c r="C30" s="32" t="s">
        <v>107</v>
      </c>
      <c r="D30" s="9" t="s">
        <v>18</v>
      </c>
      <c r="E30" s="17" t="s">
        <v>147</v>
      </c>
      <c r="F30" s="16"/>
    </row>
    <row r="31" spans="1:7" x14ac:dyDescent="0.15">
      <c r="A31" s="3">
        <v>18</v>
      </c>
      <c r="B31" s="5"/>
      <c r="C31" s="12" t="s">
        <v>155</v>
      </c>
      <c r="D31" s="9" t="s">
        <v>154</v>
      </c>
      <c r="E31" s="12" t="s">
        <v>153</v>
      </c>
      <c r="F31" s="7" t="s">
        <v>194</v>
      </c>
      <c r="G31" s="112" t="s">
        <v>195</v>
      </c>
    </row>
    <row r="32" spans="1:7" x14ac:dyDescent="0.15">
      <c r="A32" s="3">
        <v>19</v>
      </c>
      <c r="B32" s="5"/>
      <c r="C32" s="12" t="s">
        <v>155</v>
      </c>
      <c r="D32" s="9" t="s">
        <v>156</v>
      </c>
      <c r="E32" s="12" t="s">
        <v>157</v>
      </c>
      <c r="F32" s="7" t="s">
        <v>194</v>
      </c>
    </row>
    <row r="33" spans="1:10" x14ac:dyDescent="0.15">
      <c r="A33" s="3">
        <v>20</v>
      </c>
      <c r="B33" s="5"/>
      <c r="C33" s="12" t="s">
        <v>155</v>
      </c>
      <c r="D33" s="12" t="s">
        <v>108</v>
      </c>
      <c r="E33" s="12" t="s">
        <v>50</v>
      </c>
      <c r="F33" s="7" t="s">
        <v>194</v>
      </c>
    </row>
    <row r="34" spans="1:10" x14ac:dyDescent="0.15">
      <c r="A34" s="3">
        <v>21</v>
      </c>
      <c r="B34" s="5"/>
      <c r="C34" s="12" t="s">
        <v>155</v>
      </c>
      <c r="D34" s="14" t="s">
        <v>37</v>
      </c>
      <c r="E34" s="14" t="s">
        <v>109</v>
      </c>
      <c r="F34" s="7" t="s">
        <v>194</v>
      </c>
      <c r="G34" s="34"/>
    </row>
    <row r="35" spans="1:10" x14ac:dyDescent="0.15">
      <c r="A35" s="3">
        <v>22</v>
      </c>
      <c r="B35" s="5"/>
      <c r="C35" s="12" t="s">
        <v>155</v>
      </c>
      <c r="D35" s="9" t="s">
        <v>158</v>
      </c>
      <c r="E35" s="14" t="s">
        <v>159</v>
      </c>
      <c r="F35" s="7" t="s">
        <v>194</v>
      </c>
      <c r="G35" s="87"/>
    </row>
    <row r="36" spans="1:10" x14ac:dyDescent="0.15">
      <c r="B36" s="37"/>
      <c r="C36" s="9" t="s">
        <v>39</v>
      </c>
      <c r="D36" s="9" t="s">
        <v>110</v>
      </c>
      <c r="E36" s="36" t="s">
        <v>14</v>
      </c>
      <c r="F36" s="7"/>
      <c r="G36"/>
    </row>
    <row r="37" spans="1:10" x14ac:dyDescent="0.15">
      <c r="B37" s="37"/>
      <c r="C37" s="9" t="s">
        <v>39</v>
      </c>
      <c r="D37" s="9" t="s">
        <v>104</v>
      </c>
      <c r="E37" s="17" t="s">
        <v>44</v>
      </c>
      <c r="F37" s="16"/>
    </row>
    <row r="38" spans="1:10" x14ac:dyDescent="0.15">
      <c r="B38" s="37"/>
      <c r="C38" s="9" t="s">
        <v>39</v>
      </c>
      <c r="D38" s="9" t="s">
        <v>35</v>
      </c>
      <c r="E38" s="17" t="s">
        <v>36</v>
      </c>
      <c r="F38" s="7"/>
      <c r="G38" s="13"/>
      <c r="J38" s="112"/>
    </row>
    <row r="39" spans="1:10" x14ac:dyDescent="0.15">
      <c r="B39" s="37"/>
      <c r="C39" s="9" t="s">
        <v>39</v>
      </c>
      <c r="D39" s="9" t="s">
        <v>17</v>
      </c>
      <c r="E39" s="15" t="s">
        <v>30</v>
      </c>
      <c r="F39" s="16"/>
    </row>
    <row r="40" spans="1:10" x14ac:dyDescent="0.15">
      <c r="B40" s="37"/>
      <c r="C40" s="9" t="s">
        <v>39</v>
      </c>
      <c r="D40" s="9" t="s">
        <v>18</v>
      </c>
      <c r="E40" s="15" t="s">
        <v>40</v>
      </c>
      <c r="F40" s="16"/>
    </row>
    <row r="41" spans="1:10" x14ac:dyDescent="0.15">
      <c r="B41" s="38" t="s">
        <v>111</v>
      </c>
      <c r="C41" s="8" t="s">
        <v>16</v>
      </c>
      <c r="D41" s="8"/>
      <c r="E41" s="8"/>
      <c r="F41" s="10"/>
    </row>
    <row r="42" spans="1:10" x14ac:dyDescent="0.15">
      <c r="B42" s="39"/>
      <c r="C42" s="40"/>
      <c r="D42" s="40"/>
      <c r="E42" s="40"/>
      <c r="F42" s="41"/>
    </row>
    <row r="43" spans="1:10" x14ac:dyDescent="0.15">
      <c r="B43" s="42"/>
      <c r="C43" s="43" t="s">
        <v>12</v>
      </c>
      <c r="D43" s="43" t="s">
        <v>114</v>
      </c>
      <c r="E43" s="44" t="s">
        <v>8</v>
      </c>
      <c r="F43" s="11"/>
      <c r="G43" s="13"/>
    </row>
    <row r="44" spans="1:10" x14ac:dyDescent="0.15">
      <c r="B44" s="29"/>
    </row>
    <row r="45" spans="1:10" x14ac:dyDescent="0.15">
      <c r="B45" s="29"/>
      <c r="E45" s="3" t="s">
        <v>21</v>
      </c>
      <c r="F45" s="29">
        <f>COUNTIF(F9:F40,"○")</f>
        <v>18</v>
      </c>
    </row>
    <row r="46" spans="1:10" x14ac:dyDescent="0.15">
      <c r="B46" s="29"/>
      <c r="E46" s="3" t="s">
        <v>22</v>
      </c>
      <c r="F46" s="29">
        <v>22</v>
      </c>
    </row>
    <row r="47" spans="1:10" x14ac:dyDescent="0.15">
      <c r="E47" s="3" t="s">
        <v>23</v>
      </c>
      <c r="F47" s="45">
        <f>F45/F46</f>
        <v>0.81818181818181823</v>
      </c>
      <c r="G47" s="46" t="s">
        <v>24</v>
      </c>
    </row>
  </sheetData>
  <phoneticPr fontId="4"/>
  <conditionalFormatting sqref="F47">
    <cfRule type="cellIs" dxfId="0" priority="1" stopIfTrue="1" operator="lessThan">
      <formula>0.5</formula>
    </cfRule>
  </conditionalFormatting>
  <dataValidations count="1">
    <dataValidation type="list" allowBlank="1" showInputMessage="1" showErrorMessage="1" sqref="F31:F36 F38 F9:F29 F41:F43" xr:uid="{00000000-0002-0000-0100-000000000000}">
      <formula1>$F$1:$F$3</formula1>
    </dataValidation>
  </dataValidations>
  <pageMargins left="0.6" right="0.16" top="0.74803149606299213" bottom="0.32" header="0.27559055118110237" footer="0.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議事録</vt:lpstr>
      <vt:lpstr>出席簿</vt:lpstr>
      <vt:lpstr>議事録!Print_Area</vt:lpstr>
      <vt:lpstr>出席簿!Print_Area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YAMAHA</dc:creator>
  <cp:lastModifiedBy>shibu</cp:lastModifiedBy>
  <cp:lastPrinted>2023-06-20T01:52:28Z</cp:lastPrinted>
  <dcterms:created xsi:type="dcterms:W3CDTF">2010-04-15T05:16:01Z</dcterms:created>
  <dcterms:modified xsi:type="dcterms:W3CDTF">2023-06-20T01:54:53Z</dcterms:modified>
</cp:coreProperties>
</file>