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90" windowHeight="12120" activeTab="0"/>
  </bookViews>
  <sheets>
    <sheet name="帳簿" sheetId="1" r:id="rId1"/>
    <sheet name="支払い証明書" sheetId="2" r:id="rId2"/>
    <sheet name="収支報告書" sheetId="3" r:id="rId3"/>
    <sheet name="領収書用紙" sheetId="4" r:id="rId4"/>
  </sheets>
  <definedNames>
    <definedName name="_xlnm.Print_Area" localSheetId="0">'帳簿'!$A$1:$G$43</definedName>
  </definedNames>
  <calcPr fullCalcOnLoad="1"/>
</workbook>
</file>

<file path=xl/comments2.xml><?xml version="1.0" encoding="utf-8"?>
<comments xmlns="http://schemas.openxmlformats.org/spreadsheetml/2006/main">
  <authors>
    <author>西村清矢</author>
  </authors>
  <commentList>
    <comment ref="C1" authorId="0">
      <text>
        <r>
          <rPr>
            <b/>
            <sz val="10"/>
            <color indexed="10"/>
            <rFont val="ＭＳ Ｐゴシック"/>
            <family val="3"/>
          </rPr>
          <t>浜松市補助金対象項目には使用しない</t>
        </r>
      </text>
    </comment>
  </commentList>
</comments>
</file>

<file path=xl/sharedStrings.xml><?xml version="1.0" encoding="utf-8"?>
<sst xmlns="http://schemas.openxmlformats.org/spreadsheetml/2006/main" count="166" uniqueCount="105">
  <si>
    <t>ボーイスカウト浜松地区　会計帳簿</t>
  </si>
  <si>
    <t>月</t>
  </si>
  <si>
    <t>日</t>
  </si>
  <si>
    <t>摘　　　要</t>
  </si>
  <si>
    <t>領収書番　号</t>
  </si>
  <si>
    <t>収入金額</t>
  </si>
  <si>
    <t>支払金額</t>
  </si>
  <si>
    <t>差引残高</t>
  </si>
  <si>
    <t>収入科目</t>
  </si>
  <si>
    <t>支出科目</t>
  </si>
  <si>
    <t>収入</t>
  </si>
  <si>
    <t>科目一覧</t>
  </si>
  <si>
    <t>科目合計</t>
  </si>
  <si>
    <t>浜松地区負担</t>
  </si>
  <si>
    <t>参加者負担</t>
  </si>
  <si>
    <t>浜松市補助金</t>
  </si>
  <si>
    <t>収入合計</t>
  </si>
  <si>
    <t>講師謝礼</t>
  </si>
  <si>
    <t>記章表彰費</t>
  </si>
  <si>
    <t>食費</t>
  </si>
  <si>
    <t>食材料購入費</t>
  </si>
  <si>
    <t>教材費</t>
  </si>
  <si>
    <t>テキスト代</t>
  </si>
  <si>
    <t>名簿印刷費</t>
  </si>
  <si>
    <t>燃料費</t>
  </si>
  <si>
    <t>消耗品</t>
  </si>
  <si>
    <t>炊事用、照明用ボンベ等</t>
  </si>
  <si>
    <t>傷害保険料</t>
  </si>
  <si>
    <t>通信費</t>
  </si>
  <si>
    <t>レンタル料</t>
  </si>
  <si>
    <t>施設使用料</t>
  </si>
  <si>
    <t>野営場使用料</t>
  </si>
  <si>
    <t>機材等レンタル料</t>
  </si>
  <si>
    <t>ゲーム・野外工作等縛材</t>
  </si>
  <si>
    <t>ロープ等消耗材料</t>
  </si>
  <si>
    <t>スカウトゲーム用消耗品</t>
  </si>
  <si>
    <t>参加章作成用等材料</t>
  </si>
  <si>
    <t>班訓雑費</t>
  </si>
  <si>
    <t>班訓用備品</t>
  </si>
  <si>
    <t>その他消耗品</t>
  </si>
  <si>
    <t>所員旅費</t>
  </si>
  <si>
    <t>支出合計</t>
  </si>
  <si>
    <t>１報償費</t>
  </si>
  <si>
    <t>２需用費</t>
  </si>
  <si>
    <t>３役務費</t>
  </si>
  <si>
    <t>４使用料及び賃貸料</t>
  </si>
  <si>
    <t>５消耗品費</t>
  </si>
  <si>
    <t>６旅費</t>
  </si>
  <si>
    <t>残金</t>
  </si>
  <si>
    <t>科目：　　　　費　　　　　　　　　　　　　　　　　　</t>
  </si>
  <si>
    <t>項目　　　　　　　　　費　　　　　　　　　　　　　　　</t>
  </si>
  <si>
    <t>ＮＯ．</t>
  </si>
  <si>
    <t>浜松市補助金対象</t>
  </si>
  <si>
    <t>ロッカー使用料</t>
  </si>
  <si>
    <t>駐車料金</t>
  </si>
  <si>
    <t>コピー代</t>
  </si>
  <si>
    <t>ホームページ運営費</t>
  </si>
  <si>
    <t>パソコンソフト</t>
  </si>
  <si>
    <t>慶弔費</t>
  </si>
  <si>
    <r>
      <t>報告責任者　　</t>
    </r>
    <r>
      <rPr>
        <u val="single"/>
        <sz val="12"/>
        <rFont val="ＭＳ 明朝"/>
        <family val="1"/>
      </rPr>
      <t>地区役務：　　　　　　</t>
    </r>
    <r>
      <rPr>
        <sz val="12"/>
        <rFont val="ＭＳ 明朝"/>
        <family val="1"/>
      </rPr>
      <t>氏</t>
    </r>
    <r>
      <rPr>
        <u val="single"/>
        <sz val="12"/>
        <rFont val="ＭＳ 明朝"/>
        <family val="1"/>
      </rPr>
      <t>　名 ：　　　　　　　    印　</t>
    </r>
  </si>
  <si>
    <t>浜松市補助金対象支出</t>
  </si>
  <si>
    <t>項目一覧</t>
  </si>
  <si>
    <t>通信費</t>
  </si>
  <si>
    <t>郵送料</t>
  </si>
  <si>
    <t>交通費（講師）</t>
  </si>
  <si>
    <r>
      <t>浜松市補助金</t>
    </r>
    <r>
      <rPr>
        <sz val="10"/>
        <color indexed="10"/>
        <rFont val="ＭＳ Ｐゴシック"/>
        <family val="3"/>
      </rPr>
      <t>対象外</t>
    </r>
    <r>
      <rPr>
        <sz val="10"/>
        <rFont val="ＭＳ Ｐゴシック"/>
        <family val="3"/>
      </rPr>
      <t>支出</t>
    </r>
  </si>
  <si>
    <r>
      <t>浜松市補助金</t>
    </r>
    <r>
      <rPr>
        <sz val="10"/>
        <color indexed="10"/>
        <rFont val="ＭＳ Ｐゴシック"/>
        <family val="3"/>
      </rPr>
      <t>対象外</t>
    </r>
  </si>
  <si>
    <t>浜松市補助金対象
支出合計</t>
  </si>
  <si>
    <r>
      <t>浜松市補助金</t>
    </r>
    <r>
      <rPr>
        <sz val="10"/>
        <color indexed="10"/>
        <rFont val="ＭＳ Ｐゴシック"/>
        <family val="3"/>
      </rPr>
      <t>対象外</t>
    </r>
    <r>
      <rPr>
        <sz val="10"/>
        <rFont val="ＭＳ Ｐゴシック"/>
        <family val="3"/>
      </rPr>
      <t xml:space="preserve">
支出合計</t>
    </r>
  </si>
  <si>
    <t>支　払　証　明　書</t>
  </si>
  <si>
    <t>ＢＳ浜松地区　会計　殿</t>
  </si>
  <si>
    <t>金　額</t>
  </si>
  <si>
    <t>円</t>
  </si>
  <si>
    <t>内訳、明細について。</t>
  </si>
  <si>
    <t>領収書受領不能理由</t>
  </si>
  <si>
    <t>上記金額を支払いましたことを証明いたします。</t>
  </si>
  <si>
    <t>平成　　　年　　　月　　　日</t>
  </si>
  <si>
    <t>浜松地区役務　　　　　　　　　　</t>
  </si>
  <si>
    <t>氏　名　　　　　　　　　　　　印</t>
  </si>
  <si>
    <t>地区委員長</t>
  </si>
  <si>
    <t>会　計</t>
  </si>
  <si>
    <t>　　　浜松地区　　　　　　　　　　　　　　収支報告書</t>
  </si>
  <si>
    <t>１　日時（期間）</t>
  </si>
  <si>
    <t>２　会　場</t>
  </si>
  <si>
    <t>３　報 告 者　　地区役務</t>
  </si>
  <si>
    <t>氏　名</t>
  </si>
  <si>
    <t xml:space="preserve">    印</t>
  </si>
  <si>
    <t>収　入　の　部</t>
  </si>
  <si>
    <t>支　出　の　部</t>
  </si>
  <si>
    <t>ＮＯ</t>
  </si>
  <si>
    <t>要　　項</t>
  </si>
  <si>
    <t>金　　額</t>
  </si>
  <si>
    <t>合　　計</t>
  </si>
  <si>
    <t>※　地区補助金は、支出合計金額と会費等収入金額の差となります。</t>
  </si>
  <si>
    <t>領　収　書　貼　付　用　紙</t>
  </si>
  <si>
    <t>ＮＯ．　　　　　　　　　　　</t>
  </si>
  <si>
    <t>番号</t>
  </si>
  <si>
    <t>領　　収　　書</t>
  </si>
  <si>
    <t>備　　　考</t>
  </si>
  <si>
    <t>※　領収書の大きさに合わせて欄を区切って使用する。</t>
  </si>
  <si>
    <t>※　番号欄は帳簿の領収書番号に合わせること。</t>
  </si>
  <si>
    <t>科目：　　　　　費　項目：　　　　　　　　　　　　　　　</t>
  </si>
  <si>
    <t>平成　２３　年度</t>
  </si>
  <si>
    <t>平成２３年４月１日～平成２４年３月３１日</t>
  </si>
  <si>
    <t>平成２３年度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</si>
</sst>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Ｐゴシック"/>
      <family val="3"/>
    </font>
    <font>
      <b/>
      <sz val="14"/>
      <name val="ＭＳ 明朝"/>
      <family val="1"/>
    </font>
    <font>
      <b/>
      <sz val="13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left" shrinkToFit="1"/>
      <protection locked="0"/>
    </xf>
    <xf numFmtId="176" fontId="10" fillId="2" borderId="1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10" fillId="3" borderId="3" xfId="0" applyFont="1" applyFill="1" applyBorder="1" applyAlignment="1">
      <alignment horizontal="center" shrinkToFit="1"/>
    </xf>
    <xf numFmtId="176" fontId="10" fillId="4" borderId="3" xfId="0" applyNumberFormat="1" applyFont="1" applyFill="1" applyBorder="1" applyAlignment="1">
      <alignment shrinkToFit="1"/>
    </xf>
    <xf numFmtId="0" fontId="10" fillId="3" borderId="1" xfId="0" applyFont="1" applyFill="1" applyBorder="1" applyAlignment="1">
      <alignment horizontal="center" shrinkToFit="1"/>
    </xf>
    <xf numFmtId="0" fontId="10" fillId="5" borderId="1" xfId="0" applyFont="1" applyFill="1" applyBorder="1" applyAlignment="1">
      <alignment horizontal="center" shrinkToFit="1"/>
    </xf>
    <xf numFmtId="0" fontId="10" fillId="6" borderId="4" xfId="0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0" fontId="10" fillId="7" borderId="3" xfId="0" applyFont="1" applyFill="1" applyBorder="1" applyAlignment="1">
      <alignment horizontal="left" shrinkToFit="1"/>
    </xf>
    <xf numFmtId="0" fontId="10" fillId="7" borderId="1" xfId="0" applyFont="1" applyFill="1" applyBorder="1" applyAlignment="1">
      <alignment horizontal="left" shrinkToFit="1"/>
    </xf>
    <xf numFmtId="0" fontId="10" fillId="8" borderId="1" xfId="0" applyFont="1" applyFill="1" applyBorder="1" applyAlignment="1">
      <alignment horizontal="left" shrinkToFit="1"/>
    </xf>
    <xf numFmtId="0" fontId="11" fillId="0" borderId="0" xfId="0" applyFont="1" applyAlignment="1">
      <alignment vertical="center"/>
    </xf>
    <xf numFmtId="0" fontId="10" fillId="6" borderId="1" xfId="0" applyFont="1" applyFill="1" applyBorder="1" applyAlignment="1">
      <alignment horizontal="left" shrinkToFit="1"/>
    </xf>
    <xf numFmtId="0" fontId="10" fillId="3" borderId="1" xfId="0" applyFont="1" applyFill="1" applyBorder="1" applyAlignment="1">
      <alignment horizontal="left" shrinkToFit="1"/>
    </xf>
    <xf numFmtId="0" fontId="11" fillId="0" borderId="1" xfId="0" applyFont="1" applyBorder="1" applyAlignment="1">
      <alignment vertical="center" shrinkToFit="1"/>
    </xf>
    <xf numFmtId="0" fontId="10" fillId="9" borderId="1" xfId="0" applyFont="1" applyFill="1" applyBorder="1" applyAlignment="1">
      <alignment horizontal="left" shrinkToFit="1"/>
    </xf>
    <xf numFmtId="0" fontId="10" fillId="5" borderId="1" xfId="0" applyFont="1" applyFill="1" applyBorder="1" applyAlignment="1">
      <alignment horizontal="left" shrinkToFit="1"/>
    </xf>
    <xf numFmtId="0" fontId="10" fillId="5" borderId="5" xfId="0" applyFont="1" applyFill="1" applyBorder="1" applyAlignment="1">
      <alignment horizontal="left" shrinkToFit="1"/>
    </xf>
    <xf numFmtId="0" fontId="10" fillId="6" borderId="6" xfId="0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shrinkToFit="1"/>
    </xf>
    <xf numFmtId="0" fontId="10" fillId="9" borderId="5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shrinkToFit="1"/>
    </xf>
    <xf numFmtId="176" fontId="10" fillId="0" borderId="0" xfId="0" applyNumberFormat="1" applyFont="1" applyFill="1" applyBorder="1" applyAlignment="1">
      <alignment shrinkToFit="1"/>
    </xf>
    <xf numFmtId="176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10" fillId="0" borderId="8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1" xfId="17" applyFont="1" applyBorder="1" applyAlignment="1">
      <alignment vertical="center"/>
    </xf>
    <xf numFmtId="56" fontId="4" fillId="0" borderId="1" xfId="0" applyNumberFormat="1" applyFont="1" applyBorder="1" applyAlignment="1" quotePrefix="1">
      <alignment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76" fontId="2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C9" sqref="C9"/>
    </sheetView>
  </sheetViews>
  <sheetFormatPr defaultColWidth="9.00390625" defaultRowHeight="13.5"/>
  <cols>
    <col min="1" max="2" width="5.25390625" style="1" customWidth="1"/>
    <col min="3" max="3" width="30.00390625" style="1" customWidth="1"/>
    <col min="4" max="4" width="6.00390625" style="1" customWidth="1"/>
    <col min="5" max="7" width="13.625" style="1" customWidth="1"/>
    <col min="8" max="8" width="9.625" style="1" customWidth="1"/>
    <col min="9" max="9" width="9.00390625" style="1" customWidth="1"/>
    <col min="10" max="10" width="3.00390625" style="1" customWidth="1"/>
    <col min="11" max="11" width="13.125" style="1" customWidth="1"/>
    <col min="12" max="12" width="9.00390625" style="1" customWidth="1"/>
    <col min="13" max="13" width="2.00390625" style="43" customWidth="1"/>
    <col min="14" max="14" width="10.75390625" style="1" customWidth="1"/>
    <col min="15" max="15" width="9.00390625" style="1" customWidth="1"/>
    <col min="16" max="16" width="2.00390625" style="1" customWidth="1"/>
    <col min="17" max="16384" width="9.00390625" style="1" customWidth="1"/>
  </cols>
  <sheetData>
    <row r="1" spans="3:6" ht="18" customHeight="1">
      <c r="C1" s="2" t="s">
        <v>0</v>
      </c>
      <c r="F1" s="3"/>
    </row>
    <row r="2" ht="9" customHeight="1"/>
    <row r="3" spans="2:7" ht="18" customHeight="1">
      <c r="B3" s="4" t="s">
        <v>49</v>
      </c>
      <c r="D3" s="4" t="s">
        <v>50</v>
      </c>
      <c r="G3" s="5" t="s">
        <v>51</v>
      </c>
    </row>
    <row r="4" spans="1:13" s="8" customFormat="1" ht="28.5" customHeight="1">
      <c r="A4" s="6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K4" s="9" t="s">
        <v>10</v>
      </c>
      <c r="L4" s="9"/>
      <c r="M4" s="37"/>
    </row>
    <row r="5" spans="1:13" ht="18.75" customHeight="1" thickBot="1">
      <c r="A5" s="10"/>
      <c r="B5" s="10"/>
      <c r="C5" s="11"/>
      <c r="D5" s="12"/>
      <c r="E5" s="75"/>
      <c r="F5" s="75"/>
      <c r="G5" s="75">
        <f>E5+F5</f>
        <v>0</v>
      </c>
      <c r="H5" s="14"/>
      <c r="I5" s="15"/>
      <c r="K5" s="16" t="s">
        <v>11</v>
      </c>
      <c r="L5" s="16" t="s">
        <v>12</v>
      </c>
      <c r="M5" s="41"/>
    </row>
    <row r="6" spans="1:13" ht="18.75" customHeight="1" thickTop="1">
      <c r="A6" s="10"/>
      <c r="B6" s="10"/>
      <c r="C6" s="11"/>
      <c r="D6" s="12"/>
      <c r="E6" s="75"/>
      <c r="F6" s="75"/>
      <c r="G6" s="75">
        <f aca="true" t="shared" si="0" ref="G6:G41">G5+E6-F6</f>
        <v>0</v>
      </c>
      <c r="H6" s="14"/>
      <c r="I6" s="15"/>
      <c r="K6" s="17" t="s">
        <v>13</v>
      </c>
      <c r="L6" s="18">
        <f>SUMIF($H$5:$H$41,K6,$E$5:$E$41)</f>
        <v>0</v>
      </c>
      <c r="M6" s="39"/>
    </row>
    <row r="7" spans="1:13" ht="18.75" customHeight="1">
      <c r="A7" s="10"/>
      <c r="B7" s="10"/>
      <c r="C7" s="11"/>
      <c r="D7" s="12"/>
      <c r="E7" s="75"/>
      <c r="F7" s="75"/>
      <c r="G7" s="75">
        <f t="shared" si="0"/>
        <v>0</v>
      </c>
      <c r="H7" s="14"/>
      <c r="I7" s="15"/>
      <c r="K7" s="19" t="s">
        <v>14</v>
      </c>
      <c r="L7" s="18">
        <f>SUMIF($H$5:$H$41,K7,$E$5:$E$41)</f>
        <v>0</v>
      </c>
      <c r="M7" s="39"/>
    </row>
    <row r="8" spans="1:13" ht="18.75" customHeight="1">
      <c r="A8" s="10"/>
      <c r="B8" s="10"/>
      <c r="C8" s="11"/>
      <c r="D8" s="12"/>
      <c r="E8" s="13"/>
      <c r="F8" s="13"/>
      <c r="G8" s="75">
        <f t="shared" si="0"/>
        <v>0</v>
      </c>
      <c r="H8" s="14"/>
      <c r="I8" s="15"/>
      <c r="K8" s="20" t="s">
        <v>15</v>
      </c>
      <c r="L8" s="18">
        <f>SUMIF($H$5:$H$41,K8,$E$5:$E$41)</f>
        <v>0</v>
      </c>
      <c r="M8" s="39"/>
    </row>
    <row r="9" spans="1:13" ht="18.75" customHeight="1">
      <c r="A9" s="10"/>
      <c r="B9" s="10"/>
      <c r="C9" s="11"/>
      <c r="D9" s="12"/>
      <c r="E9" s="13"/>
      <c r="F9" s="13"/>
      <c r="G9" s="75">
        <f t="shared" si="0"/>
        <v>0</v>
      </c>
      <c r="H9" s="14"/>
      <c r="I9" s="15"/>
      <c r="K9" s="21" t="s">
        <v>16</v>
      </c>
      <c r="L9" s="22">
        <f>SUM(L6:L8)</f>
        <v>0</v>
      </c>
      <c r="M9" s="40"/>
    </row>
    <row r="10" spans="1:13" ht="18.75" customHeight="1">
      <c r="A10" s="10"/>
      <c r="B10" s="10"/>
      <c r="C10" s="11"/>
      <c r="D10" s="12"/>
      <c r="E10" s="13"/>
      <c r="F10" s="13"/>
      <c r="G10" s="75">
        <f t="shared" si="0"/>
        <v>0</v>
      </c>
      <c r="H10" s="14"/>
      <c r="I10" s="15"/>
      <c r="K10" s="9"/>
      <c r="L10" s="9"/>
      <c r="M10" s="37"/>
    </row>
    <row r="11" spans="1:18" ht="18.75" customHeight="1">
      <c r="A11" s="10"/>
      <c r="B11" s="10"/>
      <c r="C11" s="11"/>
      <c r="D11" s="12"/>
      <c r="E11" s="13"/>
      <c r="F11" s="13"/>
      <c r="G11" s="75">
        <f t="shared" si="0"/>
        <v>0</v>
      </c>
      <c r="H11" s="14"/>
      <c r="I11" s="15"/>
      <c r="K11" s="9"/>
      <c r="L11" s="9" t="s">
        <v>41</v>
      </c>
      <c r="M11" s="37"/>
      <c r="N11" s="9" t="s">
        <v>60</v>
      </c>
      <c r="O11" s="9"/>
      <c r="Q11" s="9" t="s">
        <v>65</v>
      </c>
      <c r="R11" s="9"/>
    </row>
    <row r="12" spans="1:18" ht="18.75" customHeight="1" thickBot="1">
      <c r="A12" s="10"/>
      <c r="B12" s="10"/>
      <c r="C12" s="11"/>
      <c r="D12" s="12"/>
      <c r="E12" s="13"/>
      <c r="F12" s="13"/>
      <c r="G12" s="75">
        <f t="shared" si="0"/>
        <v>0</v>
      </c>
      <c r="H12" s="14"/>
      <c r="I12" s="15"/>
      <c r="K12" s="16" t="s">
        <v>61</v>
      </c>
      <c r="L12" s="16" t="s">
        <v>12</v>
      </c>
      <c r="M12" s="44"/>
      <c r="N12" s="16" t="s">
        <v>61</v>
      </c>
      <c r="O12" s="16" t="s">
        <v>12</v>
      </c>
      <c r="Q12" s="16" t="s">
        <v>61</v>
      </c>
      <c r="R12" s="16" t="s">
        <v>12</v>
      </c>
    </row>
    <row r="13" spans="1:18" ht="18.75" customHeight="1" thickTop="1">
      <c r="A13" s="10"/>
      <c r="B13" s="10"/>
      <c r="C13" s="11"/>
      <c r="D13" s="12"/>
      <c r="E13" s="13"/>
      <c r="F13" s="13"/>
      <c r="G13" s="75">
        <f t="shared" si="0"/>
        <v>0</v>
      </c>
      <c r="H13" s="14"/>
      <c r="I13" s="15"/>
      <c r="K13" s="23" t="s">
        <v>17</v>
      </c>
      <c r="L13" s="18">
        <f>O13+R13</f>
        <v>0</v>
      </c>
      <c r="M13" s="42"/>
      <c r="N13" s="23" t="s">
        <v>17</v>
      </c>
      <c r="O13" s="18">
        <f aca="true" t="shared" si="1" ref="O13:O44">SUMIF($I$5:$I$41,N13,$F$5:$F$41)</f>
        <v>0</v>
      </c>
      <c r="Q13" s="23"/>
      <c r="R13" s="18">
        <f aca="true" t="shared" si="2" ref="R13:R44">SUMIF($I$5:$I$41,Q13,$F$5:$F$41)</f>
        <v>0</v>
      </c>
    </row>
    <row r="14" spans="1:18" ht="18.75" customHeight="1">
      <c r="A14" s="10"/>
      <c r="B14" s="10"/>
      <c r="C14" s="11"/>
      <c r="D14" s="12"/>
      <c r="E14" s="13"/>
      <c r="F14" s="13"/>
      <c r="G14" s="75">
        <f t="shared" si="0"/>
        <v>0</v>
      </c>
      <c r="H14" s="14"/>
      <c r="I14" s="15"/>
      <c r="K14" s="24" t="s">
        <v>18</v>
      </c>
      <c r="L14" s="18">
        <f aca="true" t="shared" si="3" ref="L14:L45">O14+R14</f>
        <v>0</v>
      </c>
      <c r="M14" s="42"/>
      <c r="N14" s="24" t="s">
        <v>18</v>
      </c>
      <c r="O14" s="18">
        <f t="shared" si="1"/>
        <v>0</v>
      </c>
      <c r="Q14" s="24"/>
      <c r="R14" s="18">
        <f t="shared" si="2"/>
        <v>0</v>
      </c>
    </row>
    <row r="15" spans="1:18" ht="18.75" customHeight="1">
      <c r="A15" s="10"/>
      <c r="B15" s="10"/>
      <c r="C15" s="11"/>
      <c r="D15" s="12"/>
      <c r="E15" s="13"/>
      <c r="F15" s="13"/>
      <c r="G15" s="75">
        <f t="shared" si="0"/>
        <v>0</v>
      </c>
      <c r="H15" s="14"/>
      <c r="I15" s="15"/>
      <c r="K15" s="25" t="s">
        <v>19</v>
      </c>
      <c r="L15" s="18">
        <f t="shared" si="3"/>
        <v>0</v>
      </c>
      <c r="M15" s="42"/>
      <c r="N15" s="25"/>
      <c r="O15" s="18">
        <f t="shared" si="1"/>
        <v>0</v>
      </c>
      <c r="Q15" s="25" t="s">
        <v>19</v>
      </c>
      <c r="R15" s="18">
        <f t="shared" si="2"/>
        <v>0</v>
      </c>
    </row>
    <row r="16" spans="1:18" ht="18.75" customHeight="1">
      <c r="A16" s="10"/>
      <c r="B16" s="10"/>
      <c r="C16" s="11"/>
      <c r="D16" s="12"/>
      <c r="E16" s="13"/>
      <c r="F16" s="13"/>
      <c r="G16" s="75">
        <f t="shared" si="0"/>
        <v>0</v>
      </c>
      <c r="H16" s="14"/>
      <c r="I16" s="15"/>
      <c r="K16" s="25" t="s">
        <v>20</v>
      </c>
      <c r="L16" s="18">
        <f t="shared" si="3"/>
        <v>0</v>
      </c>
      <c r="M16" s="42"/>
      <c r="N16" s="25"/>
      <c r="O16" s="18">
        <f t="shared" si="1"/>
        <v>0</v>
      </c>
      <c r="Q16" s="25" t="s">
        <v>20</v>
      </c>
      <c r="R16" s="18">
        <f t="shared" si="2"/>
        <v>0</v>
      </c>
    </row>
    <row r="17" spans="1:18" ht="18.75" customHeight="1">
      <c r="A17" s="10"/>
      <c r="B17" s="10"/>
      <c r="C17" s="11"/>
      <c r="D17" s="12"/>
      <c r="E17" s="13"/>
      <c r="F17" s="13"/>
      <c r="G17" s="75">
        <f t="shared" si="0"/>
        <v>0</v>
      </c>
      <c r="H17" s="14"/>
      <c r="I17" s="15"/>
      <c r="K17" s="25" t="s">
        <v>21</v>
      </c>
      <c r="L17" s="18">
        <f t="shared" si="3"/>
        <v>0</v>
      </c>
      <c r="M17" s="42"/>
      <c r="N17" s="25" t="s">
        <v>21</v>
      </c>
      <c r="O17" s="18">
        <f t="shared" si="1"/>
        <v>0</v>
      </c>
      <c r="Q17" s="25"/>
      <c r="R17" s="18">
        <f t="shared" si="2"/>
        <v>0</v>
      </c>
    </row>
    <row r="18" spans="1:18" ht="18.75" customHeight="1">
      <c r="A18" s="10"/>
      <c r="B18" s="10"/>
      <c r="C18" s="11"/>
      <c r="D18" s="12"/>
      <c r="E18" s="13"/>
      <c r="F18" s="13"/>
      <c r="G18" s="75">
        <f t="shared" si="0"/>
        <v>0</v>
      </c>
      <c r="H18" s="14"/>
      <c r="I18" s="15"/>
      <c r="K18" s="25" t="s">
        <v>22</v>
      </c>
      <c r="L18" s="18">
        <f t="shared" si="3"/>
        <v>0</v>
      </c>
      <c r="M18" s="42"/>
      <c r="N18" s="25" t="s">
        <v>22</v>
      </c>
      <c r="O18" s="18">
        <f t="shared" si="1"/>
        <v>0</v>
      </c>
      <c r="Q18" s="25"/>
      <c r="R18" s="18">
        <f t="shared" si="2"/>
        <v>0</v>
      </c>
    </row>
    <row r="19" spans="1:18" ht="18.75" customHeight="1">
      <c r="A19" s="10"/>
      <c r="B19" s="10"/>
      <c r="C19" s="11"/>
      <c r="D19" s="12"/>
      <c r="E19" s="13"/>
      <c r="F19" s="13"/>
      <c r="G19" s="75">
        <f t="shared" si="0"/>
        <v>0</v>
      </c>
      <c r="H19" s="14"/>
      <c r="I19" s="15"/>
      <c r="K19" s="25" t="s">
        <v>23</v>
      </c>
      <c r="L19" s="18">
        <f t="shared" si="3"/>
        <v>0</v>
      </c>
      <c r="M19" s="42"/>
      <c r="N19" s="25" t="s">
        <v>23</v>
      </c>
      <c r="O19" s="18">
        <f t="shared" si="1"/>
        <v>0</v>
      </c>
      <c r="Q19" s="25"/>
      <c r="R19" s="18">
        <f t="shared" si="2"/>
        <v>0</v>
      </c>
    </row>
    <row r="20" spans="1:18" ht="18.75" customHeight="1">
      <c r="A20" s="10"/>
      <c r="B20" s="10"/>
      <c r="C20" s="11"/>
      <c r="D20" s="12"/>
      <c r="E20" s="13"/>
      <c r="F20" s="13"/>
      <c r="G20" s="75">
        <f t="shared" si="0"/>
        <v>0</v>
      </c>
      <c r="H20" s="14"/>
      <c r="I20" s="15"/>
      <c r="K20" s="25" t="s">
        <v>24</v>
      </c>
      <c r="L20" s="18">
        <f t="shared" si="3"/>
        <v>0</v>
      </c>
      <c r="M20" s="42"/>
      <c r="N20" s="25" t="s">
        <v>24</v>
      </c>
      <c r="O20" s="18">
        <f t="shared" si="1"/>
        <v>0</v>
      </c>
      <c r="Q20" s="25"/>
      <c r="R20" s="18">
        <f t="shared" si="2"/>
        <v>0</v>
      </c>
    </row>
    <row r="21" spans="1:18" ht="18.75" customHeight="1">
      <c r="A21" s="10"/>
      <c r="B21" s="10"/>
      <c r="C21" s="11"/>
      <c r="D21" s="12"/>
      <c r="E21" s="13"/>
      <c r="F21" s="13"/>
      <c r="G21" s="75">
        <f t="shared" si="0"/>
        <v>0</v>
      </c>
      <c r="H21" s="14"/>
      <c r="I21" s="15"/>
      <c r="K21" s="25" t="s">
        <v>25</v>
      </c>
      <c r="L21" s="18">
        <f t="shared" si="3"/>
        <v>0</v>
      </c>
      <c r="M21" s="42"/>
      <c r="N21" s="25" t="s">
        <v>25</v>
      </c>
      <c r="O21" s="18">
        <f t="shared" si="1"/>
        <v>0</v>
      </c>
      <c r="Q21" s="25"/>
      <c r="R21" s="18">
        <f t="shared" si="2"/>
        <v>0</v>
      </c>
    </row>
    <row r="22" spans="1:18" ht="18.75" customHeight="1">
      <c r="A22" s="10"/>
      <c r="B22" s="10"/>
      <c r="C22" s="11"/>
      <c r="D22" s="12"/>
      <c r="E22" s="13"/>
      <c r="F22" s="13"/>
      <c r="G22" s="75">
        <f t="shared" si="0"/>
        <v>0</v>
      </c>
      <c r="H22" s="14"/>
      <c r="I22" s="15"/>
      <c r="K22" s="25" t="s">
        <v>26</v>
      </c>
      <c r="L22" s="18">
        <f t="shared" si="3"/>
        <v>0</v>
      </c>
      <c r="M22" s="42"/>
      <c r="N22" s="25" t="s">
        <v>26</v>
      </c>
      <c r="O22" s="18">
        <f t="shared" si="1"/>
        <v>0</v>
      </c>
      <c r="Q22" s="25"/>
      <c r="R22" s="18">
        <f t="shared" si="2"/>
        <v>0</v>
      </c>
    </row>
    <row r="23" spans="1:18" ht="18.75" customHeight="1">
      <c r="A23" s="10"/>
      <c r="B23" s="10"/>
      <c r="C23" s="11"/>
      <c r="D23" s="12"/>
      <c r="E23" s="13"/>
      <c r="F23" s="13"/>
      <c r="G23" s="75">
        <f t="shared" si="0"/>
        <v>0</v>
      </c>
      <c r="H23" s="14"/>
      <c r="I23" s="15"/>
      <c r="K23" s="27" t="s">
        <v>27</v>
      </c>
      <c r="L23" s="18">
        <f t="shared" si="3"/>
        <v>0</v>
      </c>
      <c r="M23" s="42"/>
      <c r="N23" s="27" t="s">
        <v>27</v>
      </c>
      <c r="O23" s="18">
        <f t="shared" si="1"/>
        <v>0</v>
      </c>
      <c r="Q23" s="27"/>
      <c r="R23" s="18">
        <f t="shared" si="2"/>
        <v>0</v>
      </c>
    </row>
    <row r="24" spans="1:18" ht="18.75" customHeight="1">
      <c r="A24" s="10"/>
      <c r="B24" s="10"/>
      <c r="C24" s="11"/>
      <c r="D24" s="12"/>
      <c r="E24" s="13"/>
      <c r="F24" s="13"/>
      <c r="G24" s="75">
        <f t="shared" si="0"/>
        <v>0</v>
      </c>
      <c r="H24" s="14"/>
      <c r="I24" s="15"/>
      <c r="K24" s="27" t="s">
        <v>62</v>
      </c>
      <c r="L24" s="18">
        <f t="shared" si="3"/>
        <v>0</v>
      </c>
      <c r="M24" s="42"/>
      <c r="N24" s="27" t="s">
        <v>28</v>
      </c>
      <c r="O24" s="18">
        <f t="shared" si="1"/>
        <v>0</v>
      </c>
      <c r="Q24" s="27"/>
      <c r="R24" s="18">
        <f t="shared" si="2"/>
        <v>0</v>
      </c>
    </row>
    <row r="25" spans="1:18" ht="18.75" customHeight="1">
      <c r="A25" s="10"/>
      <c r="B25" s="10"/>
      <c r="C25" s="11"/>
      <c r="D25" s="12"/>
      <c r="E25" s="13"/>
      <c r="F25" s="13"/>
      <c r="G25" s="75">
        <f t="shared" si="0"/>
        <v>0</v>
      </c>
      <c r="H25" s="14"/>
      <c r="I25" s="15"/>
      <c r="K25" s="27" t="s">
        <v>63</v>
      </c>
      <c r="L25" s="18">
        <f t="shared" si="3"/>
        <v>0</v>
      </c>
      <c r="M25" s="42"/>
      <c r="N25" s="27" t="s">
        <v>63</v>
      </c>
      <c r="O25" s="18">
        <f t="shared" si="1"/>
        <v>0</v>
      </c>
      <c r="Q25" s="27"/>
      <c r="R25" s="18">
        <f t="shared" si="2"/>
        <v>0</v>
      </c>
    </row>
    <row r="26" spans="1:18" ht="18.75" customHeight="1">
      <c r="A26" s="10"/>
      <c r="B26" s="10"/>
      <c r="C26" s="11"/>
      <c r="D26" s="12"/>
      <c r="E26" s="13"/>
      <c r="F26" s="13"/>
      <c r="G26" s="75">
        <f t="shared" si="0"/>
        <v>0</v>
      </c>
      <c r="H26" s="14"/>
      <c r="I26" s="15"/>
      <c r="K26" s="28" t="s">
        <v>29</v>
      </c>
      <c r="L26" s="18">
        <f t="shared" si="3"/>
        <v>0</v>
      </c>
      <c r="M26" s="42"/>
      <c r="N26" s="28" t="s">
        <v>29</v>
      </c>
      <c r="O26" s="18">
        <f t="shared" si="1"/>
        <v>0</v>
      </c>
      <c r="Q26" s="28"/>
      <c r="R26" s="18">
        <f t="shared" si="2"/>
        <v>0</v>
      </c>
    </row>
    <row r="27" spans="1:18" ht="18.75" customHeight="1">
      <c r="A27" s="10"/>
      <c r="B27" s="10"/>
      <c r="C27" s="29"/>
      <c r="D27" s="12"/>
      <c r="E27" s="13"/>
      <c r="F27" s="13"/>
      <c r="G27" s="75">
        <f t="shared" si="0"/>
        <v>0</v>
      </c>
      <c r="H27" s="14"/>
      <c r="I27" s="15"/>
      <c r="K27" s="28" t="s">
        <v>30</v>
      </c>
      <c r="L27" s="18">
        <f t="shared" si="3"/>
        <v>0</v>
      </c>
      <c r="M27" s="42"/>
      <c r="N27" s="28" t="s">
        <v>30</v>
      </c>
      <c r="O27" s="18">
        <f t="shared" si="1"/>
        <v>0</v>
      </c>
      <c r="Q27" s="28"/>
      <c r="R27" s="18">
        <f t="shared" si="2"/>
        <v>0</v>
      </c>
    </row>
    <row r="28" spans="1:18" ht="18.75" customHeight="1">
      <c r="A28" s="10"/>
      <c r="B28" s="10"/>
      <c r="C28" s="29"/>
      <c r="D28" s="12"/>
      <c r="E28" s="13"/>
      <c r="F28" s="13"/>
      <c r="G28" s="75">
        <f t="shared" si="0"/>
        <v>0</v>
      </c>
      <c r="H28" s="14"/>
      <c r="I28" s="15"/>
      <c r="K28" s="28" t="s">
        <v>31</v>
      </c>
      <c r="L28" s="18">
        <f t="shared" si="3"/>
        <v>0</v>
      </c>
      <c r="M28" s="42"/>
      <c r="N28" s="28" t="s">
        <v>31</v>
      </c>
      <c r="O28" s="18">
        <f t="shared" si="1"/>
        <v>0</v>
      </c>
      <c r="Q28" s="28"/>
      <c r="R28" s="18">
        <f t="shared" si="2"/>
        <v>0</v>
      </c>
    </row>
    <row r="29" spans="1:18" ht="18.75" customHeight="1">
      <c r="A29" s="10"/>
      <c r="B29" s="10"/>
      <c r="C29" s="29"/>
      <c r="D29" s="12"/>
      <c r="E29" s="13"/>
      <c r="F29" s="13"/>
      <c r="G29" s="75">
        <f t="shared" si="0"/>
        <v>0</v>
      </c>
      <c r="H29" s="14"/>
      <c r="I29" s="15"/>
      <c r="K29" s="28" t="s">
        <v>32</v>
      </c>
      <c r="L29" s="18">
        <f t="shared" si="3"/>
        <v>0</v>
      </c>
      <c r="M29" s="42"/>
      <c r="N29" s="28" t="s">
        <v>32</v>
      </c>
      <c r="O29" s="18">
        <f t="shared" si="1"/>
        <v>0</v>
      </c>
      <c r="Q29" s="28"/>
      <c r="R29" s="18">
        <f t="shared" si="2"/>
        <v>0</v>
      </c>
    </row>
    <row r="30" spans="1:18" ht="18.75" customHeight="1">
      <c r="A30" s="10"/>
      <c r="B30" s="10"/>
      <c r="C30" s="29"/>
      <c r="D30" s="12"/>
      <c r="E30" s="13"/>
      <c r="F30" s="13"/>
      <c r="G30" s="75">
        <f t="shared" si="0"/>
        <v>0</v>
      </c>
      <c r="H30" s="14"/>
      <c r="I30" s="15"/>
      <c r="K30" s="28" t="s">
        <v>53</v>
      </c>
      <c r="L30" s="18">
        <f t="shared" si="3"/>
        <v>0</v>
      </c>
      <c r="M30" s="42"/>
      <c r="N30" s="28" t="s">
        <v>53</v>
      </c>
      <c r="O30" s="18">
        <f t="shared" si="1"/>
        <v>0</v>
      </c>
      <c r="Q30" s="28"/>
      <c r="R30" s="18">
        <f t="shared" si="2"/>
        <v>0</v>
      </c>
    </row>
    <row r="31" spans="1:18" ht="18.75" customHeight="1">
      <c r="A31" s="10"/>
      <c r="B31" s="10"/>
      <c r="C31" s="29"/>
      <c r="D31" s="12"/>
      <c r="E31" s="13"/>
      <c r="F31" s="13"/>
      <c r="G31" s="75">
        <f t="shared" si="0"/>
        <v>0</v>
      </c>
      <c r="H31" s="14"/>
      <c r="I31" s="15"/>
      <c r="K31" s="28" t="s">
        <v>54</v>
      </c>
      <c r="L31" s="18">
        <f t="shared" si="3"/>
        <v>0</v>
      </c>
      <c r="M31" s="42"/>
      <c r="N31" s="28"/>
      <c r="O31" s="18">
        <f t="shared" si="1"/>
        <v>0</v>
      </c>
      <c r="Q31" s="28" t="s">
        <v>54</v>
      </c>
      <c r="R31" s="18">
        <f t="shared" si="2"/>
        <v>0</v>
      </c>
    </row>
    <row r="32" spans="1:18" ht="18.75" customHeight="1">
      <c r="A32" s="10"/>
      <c r="B32" s="10"/>
      <c r="C32" s="29"/>
      <c r="D32" s="12"/>
      <c r="E32" s="13"/>
      <c r="F32" s="13"/>
      <c r="G32" s="75">
        <f t="shared" si="0"/>
        <v>0</v>
      </c>
      <c r="H32" s="14"/>
      <c r="I32" s="15"/>
      <c r="K32" s="28" t="s">
        <v>55</v>
      </c>
      <c r="L32" s="18">
        <f t="shared" si="3"/>
        <v>0</v>
      </c>
      <c r="M32" s="42"/>
      <c r="N32" s="28" t="s">
        <v>55</v>
      </c>
      <c r="O32" s="18">
        <f t="shared" si="1"/>
        <v>0</v>
      </c>
      <c r="Q32" s="28"/>
      <c r="R32" s="18">
        <f t="shared" si="2"/>
        <v>0</v>
      </c>
    </row>
    <row r="33" spans="1:18" ht="18.75" customHeight="1">
      <c r="A33" s="10"/>
      <c r="B33" s="10"/>
      <c r="C33" s="29"/>
      <c r="D33" s="12"/>
      <c r="E33" s="13"/>
      <c r="F33" s="13"/>
      <c r="G33" s="75">
        <f t="shared" si="0"/>
        <v>0</v>
      </c>
      <c r="H33" s="14"/>
      <c r="I33" s="15"/>
      <c r="K33" s="28" t="s">
        <v>56</v>
      </c>
      <c r="L33" s="18">
        <f t="shared" si="3"/>
        <v>0</v>
      </c>
      <c r="M33" s="42"/>
      <c r="N33" s="28"/>
      <c r="O33" s="18">
        <f t="shared" si="1"/>
        <v>0</v>
      </c>
      <c r="Q33" s="28" t="s">
        <v>56</v>
      </c>
      <c r="R33" s="18">
        <f t="shared" si="2"/>
        <v>0</v>
      </c>
    </row>
    <row r="34" spans="1:18" ht="18.75" customHeight="1">
      <c r="A34" s="10"/>
      <c r="B34" s="10"/>
      <c r="C34" s="11"/>
      <c r="D34" s="12"/>
      <c r="E34" s="13"/>
      <c r="F34" s="13"/>
      <c r="G34" s="75">
        <f t="shared" si="0"/>
        <v>0</v>
      </c>
      <c r="H34" s="14"/>
      <c r="I34" s="15"/>
      <c r="K34" s="30" t="s">
        <v>33</v>
      </c>
      <c r="L34" s="18">
        <f t="shared" si="3"/>
        <v>0</v>
      </c>
      <c r="M34" s="42"/>
      <c r="N34" s="30" t="s">
        <v>33</v>
      </c>
      <c r="O34" s="18">
        <f t="shared" si="1"/>
        <v>0</v>
      </c>
      <c r="Q34" s="30"/>
      <c r="R34" s="18">
        <f t="shared" si="2"/>
        <v>0</v>
      </c>
    </row>
    <row r="35" spans="1:18" ht="18.75" customHeight="1">
      <c r="A35" s="10"/>
      <c r="B35" s="10"/>
      <c r="C35" s="11"/>
      <c r="D35" s="12"/>
      <c r="E35" s="13"/>
      <c r="F35" s="13"/>
      <c r="G35" s="75">
        <f t="shared" si="0"/>
        <v>0</v>
      </c>
      <c r="H35" s="14"/>
      <c r="I35" s="15"/>
      <c r="K35" s="30" t="s">
        <v>34</v>
      </c>
      <c r="L35" s="18">
        <f t="shared" si="3"/>
        <v>0</v>
      </c>
      <c r="M35" s="42"/>
      <c r="N35" s="30" t="s">
        <v>34</v>
      </c>
      <c r="O35" s="18">
        <f t="shared" si="1"/>
        <v>0</v>
      </c>
      <c r="Q35" s="30"/>
      <c r="R35" s="18">
        <f t="shared" si="2"/>
        <v>0</v>
      </c>
    </row>
    <row r="36" spans="1:18" ht="18.75" customHeight="1">
      <c r="A36" s="10"/>
      <c r="B36" s="10"/>
      <c r="C36" s="11"/>
      <c r="D36" s="12"/>
      <c r="E36" s="13"/>
      <c r="F36" s="13"/>
      <c r="G36" s="75">
        <f t="shared" si="0"/>
        <v>0</v>
      </c>
      <c r="H36" s="14"/>
      <c r="I36" s="15"/>
      <c r="K36" s="30" t="s">
        <v>35</v>
      </c>
      <c r="L36" s="18">
        <f t="shared" si="3"/>
        <v>0</v>
      </c>
      <c r="M36" s="42"/>
      <c r="N36" s="30" t="s">
        <v>35</v>
      </c>
      <c r="O36" s="18">
        <f t="shared" si="1"/>
        <v>0</v>
      </c>
      <c r="Q36" s="30"/>
      <c r="R36" s="18">
        <f t="shared" si="2"/>
        <v>0</v>
      </c>
    </row>
    <row r="37" spans="1:18" ht="18.75" customHeight="1">
      <c r="A37" s="10"/>
      <c r="B37" s="10"/>
      <c r="C37" s="11"/>
      <c r="D37" s="12"/>
      <c r="E37" s="13"/>
      <c r="F37" s="13"/>
      <c r="G37" s="75">
        <f t="shared" si="0"/>
        <v>0</v>
      </c>
      <c r="H37" s="14"/>
      <c r="I37" s="15"/>
      <c r="K37" s="30" t="s">
        <v>36</v>
      </c>
      <c r="L37" s="18">
        <f t="shared" si="3"/>
        <v>0</v>
      </c>
      <c r="M37" s="42"/>
      <c r="N37" s="30" t="s">
        <v>36</v>
      </c>
      <c r="O37" s="18">
        <f t="shared" si="1"/>
        <v>0</v>
      </c>
      <c r="Q37" s="30"/>
      <c r="R37" s="18">
        <f t="shared" si="2"/>
        <v>0</v>
      </c>
    </row>
    <row r="38" spans="1:18" ht="18.75" customHeight="1">
      <c r="A38" s="10"/>
      <c r="B38" s="10"/>
      <c r="C38" s="11"/>
      <c r="D38" s="12"/>
      <c r="E38" s="13"/>
      <c r="F38" s="13"/>
      <c r="G38" s="75">
        <f t="shared" si="0"/>
        <v>0</v>
      </c>
      <c r="H38" s="14"/>
      <c r="I38" s="15"/>
      <c r="K38" s="30" t="s">
        <v>37</v>
      </c>
      <c r="L38" s="18">
        <f t="shared" si="3"/>
        <v>0</v>
      </c>
      <c r="M38" s="42"/>
      <c r="N38" s="30" t="s">
        <v>37</v>
      </c>
      <c r="O38" s="18">
        <f t="shared" si="1"/>
        <v>0</v>
      </c>
      <c r="Q38" s="30"/>
      <c r="R38" s="18">
        <f t="shared" si="2"/>
        <v>0</v>
      </c>
    </row>
    <row r="39" spans="1:18" ht="18.75" customHeight="1">
      <c r="A39" s="10"/>
      <c r="B39" s="10"/>
      <c r="C39" s="11"/>
      <c r="D39" s="12"/>
      <c r="E39" s="13"/>
      <c r="F39" s="13"/>
      <c r="G39" s="75">
        <f t="shared" si="0"/>
        <v>0</v>
      </c>
      <c r="H39" s="14"/>
      <c r="I39" s="15"/>
      <c r="K39" s="30" t="s">
        <v>38</v>
      </c>
      <c r="L39" s="18">
        <f t="shared" si="3"/>
        <v>0</v>
      </c>
      <c r="M39" s="42"/>
      <c r="N39" s="30"/>
      <c r="O39" s="18">
        <f t="shared" si="1"/>
        <v>0</v>
      </c>
      <c r="Q39" s="30" t="s">
        <v>38</v>
      </c>
      <c r="R39" s="18">
        <f t="shared" si="2"/>
        <v>0</v>
      </c>
    </row>
    <row r="40" spans="1:18" ht="18.75" customHeight="1">
      <c r="A40" s="10"/>
      <c r="B40" s="10"/>
      <c r="C40" s="11"/>
      <c r="D40" s="12"/>
      <c r="E40" s="13"/>
      <c r="F40" s="13"/>
      <c r="G40" s="75">
        <f t="shared" si="0"/>
        <v>0</v>
      </c>
      <c r="H40" s="14"/>
      <c r="I40" s="15"/>
      <c r="K40" s="30" t="s">
        <v>57</v>
      </c>
      <c r="L40" s="18">
        <f t="shared" si="3"/>
        <v>0</v>
      </c>
      <c r="M40" s="42"/>
      <c r="N40" s="30"/>
      <c r="O40" s="18">
        <f t="shared" si="1"/>
        <v>0</v>
      </c>
      <c r="Q40" s="30" t="s">
        <v>57</v>
      </c>
      <c r="R40" s="18">
        <f t="shared" si="2"/>
        <v>0</v>
      </c>
    </row>
    <row r="41" spans="1:18" ht="18.75" customHeight="1">
      <c r="A41" s="10"/>
      <c r="B41" s="10"/>
      <c r="C41" s="11"/>
      <c r="D41" s="12"/>
      <c r="E41" s="13"/>
      <c r="F41" s="13"/>
      <c r="G41" s="75">
        <f t="shared" si="0"/>
        <v>0</v>
      </c>
      <c r="H41" s="14"/>
      <c r="I41" s="15"/>
      <c r="K41" s="30" t="s">
        <v>39</v>
      </c>
      <c r="L41" s="18">
        <f t="shared" si="3"/>
        <v>0</v>
      </c>
      <c r="M41" s="42"/>
      <c r="N41" s="30" t="s">
        <v>39</v>
      </c>
      <c r="O41" s="18">
        <f t="shared" si="1"/>
        <v>0</v>
      </c>
      <c r="Q41" s="30"/>
      <c r="R41" s="18">
        <f t="shared" si="2"/>
        <v>0</v>
      </c>
    </row>
    <row r="42" spans="11:18" ht="10.5" customHeight="1">
      <c r="K42" s="31" t="s">
        <v>40</v>
      </c>
      <c r="L42" s="18">
        <f t="shared" si="3"/>
        <v>0</v>
      </c>
      <c r="M42" s="42"/>
      <c r="N42" s="31"/>
      <c r="O42" s="18">
        <f t="shared" si="1"/>
        <v>0</v>
      </c>
      <c r="Q42" s="31" t="s">
        <v>40</v>
      </c>
      <c r="R42" s="18">
        <f t="shared" si="2"/>
        <v>0</v>
      </c>
    </row>
    <row r="43" spans="3:18" ht="24.75" customHeight="1">
      <c r="C43" s="1" t="s">
        <v>59</v>
      </c>
      <c r="K43" s="32" t="s">
        <v>64</v>
      </c>
      <c r="L43" s="18">
        <f t="shared" si="3"/>
        <v>0</v>
      </c>
      <c r="M43" s="42"/>
      <c r="N43" s="32" t="s">
        <v>64</v>
      </c>
      <c r="O43" s="18">
        <f t="shared" si="1"/>
        <v>0</v>
      </c>
      <c r="Q43" s="32"/>
      <c r="R43" s="18">
        <f t="shared" si="2"/>
        <v>0</v>
      </c>
    </row>
    <row r="44" spans="3:18" ht="18" customHeight="1" thickBot="1">
      <c r="C44" s="26"/>
      <c r="K44" s="32" t="s">
        <v>58</v>
      </c>
      <c r="L44" s="18">
        <f t="shared" si="3"/>
        <v>0</v>
      </c>
      <c r="M44" s="42"/>
      <c r="N44" s="32"/>
      <c r="O44" s="18">
        <f t="shared" si="1"/>
        <v>0</v>
      </c>
      <c r="Q44" s="32" t="s">
        <v>58</v>
      </c>
      <c r="R44" s="18">
        <f t="shared" si="2"/>
        <v>0</v>
      </c>
    </row>
    <row r="45" spans="11:18" ht="36.75" thickTop="1">
      <c r="K45" s="33" t="s">
        <v>41</v>
      </c>
      <c r="L45" s="34">
        <f t="shared" si="3"/>
        <v>0</v>
      </c>
      <c r="M45" s="45"/>
      <c r="N45" s="46" t="s">
        <v>67</v>
      </c>
      <c r="O45" s="34">
        <f>SUM(O13:O44)</f>
        <v>0</v>
      </c>
      <c r="Q45" s="46" t="s">
        <v>68</v>
      </c>
      <c r="R45" s="34">
        <f>SUM(R13:R44)</f>
        <v>0</v>
      </c>
    </row>
    <row r="46" spans="11:18" ht="18" customHeight="1">
      <c r="K46" s="37"/>
      <c r="L46" s="37"/>
      <c r="M46" s="37"/>
      <c r="N46" s="9" t="s">
        <v>52</v>
      </c>
      <c r="O46" s="9"/>
      <c r="Q46" s="9" t="s">
        <v>66</v>
      </c>
      <c r="R46" s="9"/>
    </row>
    <row r="47" spans="11:18" ht="18" customHeight="1">
      <c r="K47" s="38"/>
      <c r="L47" s="39"/>
      <c r="M47" s="39"/>
      <c r="N47" s="24" t="s">
        <v>42</v>
      </c>
      <c r="O47" s="35">
        <f>SUM(O4:O13)</f>
        <v>0</v>
      </c>
      <c r="Q47" s="24" t="s">
        <v>42</v>
      </c>
      <c r="R47" s="35">
        <f>SUM(R13:R14)</f>
        <v>0</v>
      </c>
    </row>
    <row r="48" spans="11:18" ht="18" customHeight="1">
      <c r="K48" s="38"/>
      <c r="L48" s="39"/>
      <c r="M48" s="39"/>
      <c r="N48" s="25" t="s">
        <v>43</v>
      </c>
      <c r="O48" s="35">
        <f>SUM(O15:O22)</f>
        <v>0</v>
      </c>
      <c r="Q48" s="25" t="s">
        <v>43</v>
      </c>
      <c r="R48" s="35">
        <f>SUM(R15:R22)</f>
        <v>0</v>
      </c>
    </row>
    <row r="49" spans="11:18" ht="14.25">
      <c r="K49" s="38"/>
      <c r="L49" s="39"/>
      <c r="M49" s="39"/>
      <c r="N49" s="27" t="s">
        <v>44</v>
      </c>
      <c r="O49" s="35">
        <f>SUM(O23:O25)</f>
        <v>0</v>
      </c>
      <c r="Q49" s="27" t="s">
        <v>44</v>
      </c>
      <c r="R49" s="35">
        <f>SUM(R23:R25)</f>
        <v>0</v>
      </c>
    </row>
    <row r="50" spans="11:18" ht="14.25">
      <c r="K50" s="38"/>
      <c r="L50" s="39"/>
      <c r="M50" s="39"/>
      <c r="N50" s="28" t="s">
        <v>45</v>
      </c>
      <c r="O50" s="35">
        <f>SUM(O26:O33)</f>
        <v>0</v>
      </c>
      <c r="Q50" s="28" t="s">
        <v>45</v>
      </c>
      <c r="R50" s="35">
        <f>SUM(R26:R33)</f>
        <v>0</v>
      </c>
    </row>
    <row r="51" spans="11:18" ht="14.25">
      <c r="K51" s="38"/>
      <c r="L51" s="39"/>
      <c r="M51" s="39"/>
      <c r="N51" s="36" t="s">
        <v>46</v>
      </c>
      <c r="O51" s="35">
        <f>SUM(O34:O41)</f>
        <v>0</v>
      </c>
      <c r="Q51" s="36" t="s">
        <v>46</v>
      </c>
      <c r="R51" s="35">
        <f>SUM(R34:R41)</f>
        <v>0</v>
      </c>
    </row>
    <row r="52" spans="11:18" ht="15" thickBot="1">
      <c r="K52" s="38"/>
      <c r="L52" s="39"/>
      <c r="M52" s="39"/>
      <c r="N52" s="32" t="s">
        <v>47</v>
      </c>
      <c r="O52" s="35">
        <f>SUM(O42:O44)</f>
        <v>0</v>
      </c>
      <c r="Q52" s="32" t="s">
        <v>47</v>
      </c>
      <c r="R52" s="35">
        <f>SUM(R42:R44)</f>
        <v>0</v>
      </c>
    </row>
    <row r="53" spans="11:18" ht="36.75" thickTop="1">
      <c r="K53" s="37"/>
      <c r="L53" s="40"/>
      <c r="M53" s="40"/>
      <c r="N53" s="46" t="s">
        <v>67</v>
      </c>
      <c r="O53" s="34">
        <f>SUM(O47:O52)</f>
        <v>0</v>
      </c>
      <c r="Q53" s="46" t="s">
        <v>68</v>
      </c>
      <c r="R53" s="34">
        <f>SUM(R47:R52)</f>
        <v>0</v>
      </c>
    </row>
    <row r="54" spans="11:13" ht="14.25">
      <c r="K54" s="9"/>
      <c r="L54" s="9"/>
      <c r="M54" s="37"/>
    </row>
    <row r="55" spans="11:13" ht="14.25">
      <c r="K55" s="9"/>
      <c r="L55" s="9"/>
      <c r="M55" s="37"/>
    </row>
    <row r="56" spans="11:13" ht="14.25">
      <c r="K56" s="21" t="s">
        <v>48</v>
      </c>
      <c r="L56" s="22">
        <f>L9-L45</f>
        <v>0</v>
      </c>
      <c r="M56" s="40"/>
    </row>
    <row r="57" spans="11:13" ht="14.25">
      <c r="K57" s="9"/>
      <c r="L57" s="9"/>
      <c r="M57" s="37"/>
    </row>
  </sheetData>
  <dataValidations count="2">
    <dataValidation type="list" allowBlank="1" showInputMessage="1" showErrorMessage="1" error="科目一覧から選んでください" sqref="H5:H41">
      <formula1>$K$6:$K$8</formula1>
    </dataValidation>
    <dataValidation type="list" allowBlank="1" showInputMessage="1" showErrorMessage="1" sqref="I5:I41">
      <formula1>$K$13:$K$44</formula1>
    </dataValidation>
  </dataValidations>
  <printOptions/>
  <pageMargins left="0.7874015748031497" right="0.5905511811023623" top="0.5905511811023623" bottom="0.5905511811023623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">
      <selection activeCell="J9" sqref="J9"/>
    </sheetView>
  </sheetViews>
  <sheetFormatPr defaultColWidth="9.00390625" defaultRowHeight="13.5"/>
  <cols>
    <col min="1" max="1" width="2.50390625" style="1" customWidth="1"/>
    <col min="2" max="2" width="5.125" style="1" customWidth="1"/>
    <col min="3" max="3" width="9.00390625" style="1" customWidth="1"/>
    <col min="4" max="8" width="5.625" style="1" customWidth="1"/>
    <col min="9" max="9" width="5.50390625" style="1" customWidth="1"/>
    <col min="10" max="10" width="9.25390625" style="1" customWidth="1"/>
    <col min="11" max="11" width="13.375" style="1" customWidth="1"/>
    <col min="12" max="12" width="5.125" style="1" customWidth="1"/>
    <col min="13" max="13" width="9.00390625" style="1" customWidth="1"/>
    <col min="14" max="18" width="5.625" style="1" customWidth="1"/>
    <col min="19" max="19" width="5.50390625" style="1" customWidth="1"/>
    <col min="20" max="20" width="9.00390625" style="1" customWidth="1"/>
    <col min="21" max="21" width="1.00390625" style="1" customWidth="1"/>
    <col min="22" max="16384" width="9.00390625" style="1" customWidth="1"/>
  </cols>
  <sheetData>
    <row r="1" spans="3:13" ht="19.5" customHeight="1">
      <c r="C1" s="47" t="s">
        <v>69</v>
      </c>
      <c r="M1" s="47" t="s">
        <v>69</v>
      </c>
    </row>
    <row r="2" ht="13.5" customHeight="1"/>
    <row r="3" spans="2:12" ht="19.5" customHeight="1">
      <c r="B3" s="1" t="s">
        <v>70</v>
      </c>
      <c r="L3" s="1" t="s">
        <v>70</v>
      </c>
    </row>
    <row r="4" ht="12" customHeight="1"/>
    <row r="5" spans="3:19" ht="34.5" customHeight="1">
      <c r="C5" s="48" t="s">
        <v>71</v>
      </c>
      <c r="D5" s="10"/>
      <c r="E5" s="10"/>
      <c r="F5" s="10"/>
      <c r="G5" s="10"/>
      <c r="H5" s="10"/>
      <c r="I5" s="48" t="s">
        <v>72</v>
      </c>
      <c r="M5" s="48" t="s">
        <v>71</v>
      </c>
      <c r="N5" s="10"/>
      <c r="O5" s="10"/>
      <c r="P5" s="10"/>
      <c r="Q5" s="10"/>
      <c r="R5" s="10"/>
      <c r="S5" s="48" t="s">
        <v>72</v>
      </c>
    </row>
    <row r="6" ht="11.25" customHeight="1"/>
    <row r="7" spans="3:13" ht="19.5" customHeight="1">
      <c r="C7" s="1" t="s">
        <v>73</v>
      </c>
      <c r="M7" s="1" t="s">
        <v>73</v>
      </c>
    </row>
    <row r="8" ht="19.5" customHeight="1"/>
    <row r="9" ht="19.5" customHeight="1"/>
    <row r="10" ht="19.5" customHeight="1"/>
    <row r="11" spans="3:13" ht="19.5" customHeight="1">
      <c r="C11" s="1" t="s">
        <v>74</v>
      </c>
      <c r="M11" s="1" t="s">
        <v>74</v>
      </c>
    </row>
    <row r="12" ht="19.5" customHeight="1"/>
    <row r="13" ht="19.5" customHeight="1"/>
    <row r="14" spans="2:12" ht="19.5" customHeight="1">
      <c r="B14" s="1" t="s">
        <v>75</v>
      </c>
      <c r="L14" s="1" t="s">
        <v>75</v>
      </c>
    </row>
    <row r="15" ht="19.5" customHeight="1"/>
    <row r="16" spans="5:15" ht="19.5" customHeight="1">
      <c r="E16" s="1" t="s">
        <v>76</v>
      </c>
      <c r="O16" s="1" t="s">
        <v>76</v>
      </c>
    </row>
    <row r="17" ht="19.5" customHeight="1"/>
    <row r="18" spans="4:14" ht="24.75" customHeight="1">
      <c r="D18" s="4" t="s">
        <v>77</v>
      </c>
      <c r="N18" s="4" t="s">
        <v>77</v>
      </c>
    </row>
    <row r="19" spans="4:14" ht="26.25" customHeight="1">
      <c r="D19" s="4" t="s">
        <v>78</v>
      </c>
      <c r="N19" s="4" t="s">
        <v>78</v>
      </c>
    </row>
    <row r="20" ht="19.5" customHeight="1"/>
    <row r="21" ht="19.5" customHeight="1"/>
    <row r="22" spans="4:17" ht="19.5" customHeight="1">
      <c r="D22" s="76" t="s">
        <v>79</v>
      </c>
      <c r="E22" s="76"/>
      <c r="F22" s="76" t="s">
        <v>80</v>
      </c>
      <c r="G22" s="76"/>
      <c r="N22" s="76" t="s">
        <v>79</v>
      </c>
      <c r="O22" s="76"/>
      <c r="P22" s="76" t="s">
        <v>80</v>
      </c>
      <c r="Q22" s="76"/>
    </row>
    <row r="23" spans="4:17" ht="25.5" customHeight="1">
      <c r="D23" s="49"/>
      <c r="E23" s="50"/>
      <c r="F23" s="49"/>
      <c r="G23" s="50"/>
      <c r="N23" s="49"/>
      <c r="O23" s="50"/>
      <c r="P23" s="49"/>
      <c r="Q23" s="50"/>
    </row>
    <row r="24" spans="4:17" ht="19.5" customHeight="1">
      <c r="D24" s="51"/>
      <c r="E24" s="52"/>
      <c r="F24" s="51"/>
      <c r="G24" s="52"/>
      <c r="N24" s="51"/>
      <c r="O24" s="52"/>
      <c r="P24" s="51"/>
      <c r="Q24" s="5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4">
    <mergeCell ref="D22:E22"/>
    <mergeCell ref="F22:G22"/>
    <mergeCell ref="N22:O22"/>
    <mergeCell ref="P22:Q22"/>
  </mergeCells>
  <printOptions/>
  <pageMargins left="0.7874015748031497" right="0.7874015748031497" top="0.7874015748031497" bottom="0.7874015748031497" header="0" footer="0"/>
  <pageSetup horizontalDpi="360" verticalDpi="36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5" sqref="E5"/>
    </sheetView>
  </sheetViews>
  <sheetFormatPr defaultColWidth="9.00390625" defaultRowHeight="13.5"/>
  <cols>
    <col min="1" max="1" width="5.625" style="1" customWidth="1"/>
    <col min="2" max="2" width="19.625" style="1" customWidth="1"/>
    <col min="3" max="3" width="15.625" style="1" customWidth="1"/>
    <col min="4" max="4" width="2.875" style="1" customWidth="1"/>
    <col min="5" max="5" width="7.875" style="1" customWidth="1"/>
    <col min="6" max="6" width="19.625" style="1" customWidth="1"/>
    <col min="7" max="7" width="15.625" style="1" customWidth="1"/>
    <col min="8" max="8" width="1.75390625" style="1" customWidth="1"/>
    <col min="9" max="9" width="3.375" style="1" customWidth="1"/>
    <col min="10" max="16384" width="9.00390625" style="1" customWidth="1"/>
  </cols>
  <sheetData>
    <row r="1" ht="19.5" customHeight="1">
      <c r="B1" s="1" t="s">
        <v>102</v>
      </c>
    </row>
    <row r="2" ht="33.75" customHeight="1">
      <c r="B2" s="53" t="s">
        <v>81</v>
      </c>
    </row>
    <row r="3" ht="12.75" customHeight="1"/>
    <row r="4" spans="3:5" ht="21.75" customHeight="1">
      <c r="C4" s="1" t="s">
        <v>82</v>
      </c>
      <c r="E4" s="1" t="s">
        <v>103</v>
      </c>
    </row>
    <row r="5" ht="21.75" customHeight="1">
      <c r="C5" s="1" t="s">
        <v>83</v>
      </c>
    </row>
    <row r="6" ht="21.75" customHeight="1">
      <c r="C6" s="1" t="s">
        <v>84</v>
      </c>
    </row>
    <row r="7" spans="4:7" ht="21.75" customHeight="1">
      <c r="D7" s="1" t="s">
        <v>85</v>
      </c>
      <c r="G7" s="1" t="s">
        <v>86</v>
      </c>
    </row>
    <row r="8" ht="14.25" customHeight="1"/>
    <row r="9" spans="1:7" ht="21.75" customHeight="1">
      <c r="A9" s="76" t="s">
        <v>87</v>
      </c>
      <c r="B9" s="76"/>
      <c r="C9" s="76"/>
      <c r="E9" s="76" t="s">
        <v>88</v>
      </c>
      <c r="F9" s="76"/>
      <c r="G9" s="76"/>
    </row>
    <row r="10" spans="1:7" s="54" customFormat="1" ht="21.75" customHeight="1">
      <c r="A10" s="48" t="s">
        <v>89</v>
      </c>
      <c r="B10" s="48" t="s">
        <v>90</v>
      </c>
      <c r="C10" s="48" t="s">
        <v>91</v>
      </c>
      <c r="E10" s="48" t="s">
        <v>89</v>
      </c>
      <c r="F10" s="48" t="s">
        <v>90</v>
      </c>
      <c r="G10" s="48" t="s">
        <v>91</v>
      </c>
    </row>
    <row r="11" spans="1:7" ht="21.75" customHeight="1">
      <c r="A11" s="10"/>
      <c r="B11" s="10"/>
      <c r="C11" s="55"/>
      <c r="E11" s="11"/>
      <c r="F11" s="10"/>
      <c r="G11" s="55"/>
    </row>
    <row r="12" spans="1:7" ht="21.75" customHeight="1">
      <c r="A12" s="10"/>
      <c r="B12" s="10"/>
      <c r="C12" s="55"/>
      <c r="E12" s="11"/>
      <c r="F12" s="10"/>
      <c r="G12" s="55"/>
    </row>
    <row r="13" spans="1:7" ht="21.75" customHeight="1">
      <c r="A13" s="10"/>
      <c r="B13" s="10"/>
      <c r="C13" s="55"/>
      <c r="E13" s="11"/>
      <c r="F13" s="10"/>
      <c r="G13" s="55"/>
    </row>
    <row r="14" spans="1:7" ht="21.75" customHeight="1">
      <c r="A14" s="10"/>
      <c r="B14" s="10"/>
      <c r="C14" s="55"/>
      <c r="E14" s="56"/>
      <c r="F14" s="10"/>
      <c r="G14" s="55"/>
    </row>
    <row r="15" spans="1:7" ht="21.75" customHeight="1">
      <c r="A15" s="10"/>
      <c r="B15" s="10"/>
      <c r="C15" s="55"/>
      <c r="E15" s="11"/>
      <c r="F15" s="10"/>
      <c r="G15" s="55"/>
    </row>
    <row r="16" spans="1:7" ht="21.75" customHeight="1">
      <c r="A16" s="10"/>
      <c r="B16" s="10"/>
      <c r="C16" s="55"/>
      <c r="E16" s="11"/>
      <c r="F16" s="10"/>
      <c r="G16" s="55"/>
    </row>
    <row r="17" spans="1:7" ht="21.75" customHeight="1">
      <c r="A17" s="10"/>
      <c r="B17" s="10"/>
      <c r="C17" s="55"/>
      <c r="E17" s="11"/>
      <c r="F17" s="10"/>
      <c r="G17" s="55"/>
    </row>
    <row r="18" spans="1:7" ht="21.75" customHeight="1">
      <c r="A18" s="10"/>
      <c r="B18" s="10"/>
      <c r="C18" s="55"/>
      <c r="E18" s="10"/>
      <c r="F18" s="10"/>
      <c r="G18" s="55"/>
    </row>
    <row r="19" spans="1:7" ht="21.75" customHeight="1">
      <c r="A19" s="10"/>
      <c r="B19" s="10"/>
      <c r="C19" s="55"/>
      <c r="E19" s="10"/>
      <c r="F19" s="10"/>
      <c r="G19" s="55"/>
    </row>
    <row r="20" spans="1:7" ht="21.75" customHeight="1">
      <c r="A20" s="10"/>
      <c r="B20" s="10"/>
      <c r="C20" s="55"/>
      <c r="E20" s="10"/>
      <c r="F20" s="10"/>
      <c r="G20" s="55"/>
    </row>
    <row r="21" spans="1:7" ht="21.75" customHeight="1">
      <c r="A21" s="10"/>
      <c r="B21" s="10"/>
      <c r="C21" s="55"/>
      <c r="E21" s="10"/>
      <c r="F21" s="10"/>
      <c r="G21" s="55"/>
    </row>
    <row r="22" spans="1:7" ht="21.75" customHeight="1">
      <c r="A22" s="10"/>
      <c r="B22" s="10"/>
      <c r="C22" s="55"/>
      <c r="E22" s="10"/>
      <c r="F22" s="10"/>
      <c r="G22" s="55"/>
    </row>
    <row r="23" spans="1:7" ht="21.75" customHeight="1">
      <c r="A23" s="10"/>
      <c r="B23" s="10"/>
      <c r="C23" s="55"/>
      <c r="E23" s="10"/>
      <c r="F23" s="10"/>
      <c r="G23" s="55"/>
    </row>
    <row r="24" spans="1:7" ht="21.75" customHeight="1">
      <c r="A24" s="10"/>
      <c r="B24" s="10"/>
      <c r="C24" s="55"/>
      <c r="E24" s="10"/>
      <c r="F24" s="10"/>
      <c r="G24" s="55"/>
    </row>
    <row r="25" spans="1:7" ht="21.75" customHeight="1">
      <c r="A25" s="76" t="s">
        <v>92</v>
      </c>
      <c r="B25" s="76"/>
      <c r="C25" s="55">
        <f>IF(ISBLANK(A11),"",SUM(C11:C24))</f>
      </c>
      <c r="E25" s="10"/>
      <c r="F25" s="10"/>
      <c r="G25" s="55"/>
    </row>
    <row r="26" spans="5:7" ht="21.75" customHeight="1">
      <c r="E26" s="10"/>
      <c r="F26" s="10"/>
      <c r="G26" s="55"/>
    </row>
    <row r="27" spans="5:7" ht="21.75" customHeight="1">
      <c r="E27" s="10"/>
      <c r="F27" s="10"/>
      <c r="G27" s="55"/>
    </row>
    <row r="28" spans="5:7" ht="21.75" customHeight="1">
      <c r="E28" s="10"/>
      <c r="F28" s="10"/>
      <c r="G28" s="55"/>
    </row>
    <row r="29" spans="5:7" ht="21.75" customHeight="1">
      <c r="E29" s="10"/>
      <c r="F29" s="10"/>
      <c r="G29" s="55"/>
    </row>
    <row r="30" spans="5:7" ht="21.75" customHeight="1">
      <c r="E30" s="10"/>
      <c r="F30" s="10"/>
      <c r="G30" s="55"/>
    </row>
    <row r="31" spans="5:7" ht="21.75" customHeight="1">
      <c r="E31" s="10"/>
      <c r="F31" s="10"/>
      <c r="G31" s="55"/>
    </row>
    <row r="32" spans="5:7" ht="21.75" customHeight="1">
      <c r="E32" s="10"/>
      <c r="F32" s="10"/>
      <c r="G32" s="55"/>
    </row>
    <row r="33" spans="5:7" ht="21.75" customHeight="1">
      <c r="E33" s="76" t="s">
        <v>92</v>
      </c>
      <c r="F33" s="76"/>
      <c r="G33" s="55">
        <f>IF(ISBLANK(E11),"",SUM(G11:G32))</f>
      </c>
    </row>
    <row r="34" ht="19.5" customHeight="1"/>
    <row r="35" ht="19.5" customHeight="1">
      <c r="B35" s="1" t="s">
        <v>93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A9:C9"/>
    <mergeCell ref="E9:G9"/>
    <mergeCell ref="A25:B25"/>
    <mergeCell ref="E33:F33"/>
  </mergeCells>
  <printOptions/>
  <pageMargins left="0.7874015748031497" right="0.5905511811023623" top="0.7874015748031497" bottom="0.7874015748031497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6">
      <selection activeCell="C2" sqref="C2"/>
    </sheetView>
  </sheetViews>
  <sheetFormatPr defaultColWidth="9.00390625" defaultRowHeight="13.5"/>
  <cols>
    <col min="1" max="1" width="9.00390625" style="57" customWidth="1"/>
    <col min="2" max="2" width="56.625" style="57" customWidth="1"/>
    <col min="3" max="3" width="22.125" style="57" customWidth="1"/>
    <col min="4" max="4" width="1.12109375" style="57" customWidth="1"/>
    <col min="5" max="16384" width="9.00390625" style="57" customWidth="1"/>
  </cols>
  <sheetData>
    <row r="1" spans="2:3" ht="19.5" customHeight="1">
      <c r="B1" s="58" t="s">
        <v>94</v>
      </c>
      <c r="C1" s="59" t="s">
        <v>104</v>
      </c>
    </row>
    <row r="2" spans="2:3" ht="19.5" customHeight="1">
      <c r="B2" s="60" t="s">
        <v>101</v>
      </c>
      <c r="C2" s="61" t="s">
        <v>95</v>
      </c>
    </row>
    <row r="3" ht="8.25" customHeight="1"/>
    <row r="4" spans="1:3" ht="19.5" customHeight="1">
      <c r="A4" s="62" t="s">
        <v>96</v>
      </c>
      <c r="B4" s="63" t="s">
        <v>97</v>
      </c>
      <c r="C4" s="63" t="s">
        <v>98</v>
      </c>
    </row>
    <row r="5" spans="1:3" ht="49.5" customHeight="1">
      <c r="A5" s="64"/>
      <c r="B5" s="65"/>
      <c r="C5" s="66"/>
    </row>
    <row r="6" spans="1:3" ht="49.5" customHeight="1">
      <c r="A6" s="67"/>
      <c r="B6" s="68"/>
      <c r="C6" s="69"/>
    </row>
    <row r="7" spans="1:3" ht="49.5" customHeight="1">
      <c r="A7" s="67"/>
      <c r="B7" s="68"/>
      <c r="C7" s="69"/>
    </row>
    <row r="8" spans="1:3" ht="49.5" customHeight="1">
      <c r="A8" s="67"/>
      <c r="B8" s="68"/>
      <c r="C8" s="69"/>
    </row>
    <row r="9" spans="1:3" ht="49.5" customHeight="1">
      <c r="A9" s="67"/>
      <c r="B9" s="68"/>
      <c r="C9" s="69"/>
    </row>
    <row r="10" spans="1:3" ht="49.5" customHeight="1">
      <c r="A10" s="67"/>
      <c r="B10" s="68"/>
      <c r="C10" s="69"/>
    </row>
    <row r="11" spans="1:3" ht="49.5" customHeight="1">
      <c r="A11" s="67"/>
      <c r="B11" s="68"/>
      <c r="C11" s="69"/>
    </row>
    <row r="12" spans="1:3" ht="49.5" customHeight="1">
      <c r="A12" s="67"/>
      <c r="B12" s="68"/>
      <c r="C12" s="69"/>
    </row>
    <row r="13" spans="1:3" ht="49.5" customHeight="1">
      <c r="A13" s="67"/>
      <c r="B13" s="68"/>
      <c r="C13" s="69"/>
    </row>
    <row r="14" spans="1:3" ht="49.5" customHeight="1">
      <c r="A14" s="67"/>
      <c r="B14" s="68"/>
      <c r="C14" s="69"/>
    </row>
    <row r="15" spans="1:3" ht="49.5" customHeight="1">
      <c r="A15" s="67"/>
      <c r="B15" s="68"/>
      <c r="C15" s="69"/>
    </row>
    <row r="16" spans="1:3" ht="49.5" customHeight="1">
      <c r="A16" s="67"/>
      <c r="B16" s="68"/>
      <c r="C16" s="69"/>
    </row>
    <row r="17" spans="1:3" ht="49.5" customHeight="1">
      <c r="A17" s="67"/>
      <c r="B17" s="68"/>
      <c r="C17" s="69"/>
    </row>
    <row r="18" spans="1:3" ht="49.5" customHeight="1">
      <c r="A18" s="70"/>
      <c r="B18" s="71"/>
      <c r="C18" s="72"/>
    </row>
    <row r="19" spans="1:3" ht="6.75" customHeight="1">
      <c r="A19" s="73"/>
      <c r="B19" s="73"/>
      <c r="C19" s="73"/>
    </row>
    <row r="20" ht="18" customHeight="1">
      <c r="B20" s="74" t="s">
        <v>99</v>
      </c>
    </row>
    <row r="21" ht="18" customHeight="1">
      <c r="B21" s="74" t="s">
        <v>100</v>
      </c>
    </row>
    <row r="22" ht="18" customHeight="1"/>
  </sheetData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西村清矢</dc:creator>
  <cp:keywords/>
  <dc:description/>
  <cp:lastModifiedBy> seiya</cp:lastModifiedBy>
  <cp:lastPrinted>2012-01-18T05:32:42Z</cp:lastPrinted>
  <dcterms:created xsi:type="dcterms:W3CDTF">2011-01-19T08:24:15Z</dcterms:created>
  <dcterms:modified xsi:type="dcterms:W3CDTF">2012-01-18T05:33:46Z</dcterms:modified>
  <cp:category/>
  <cp:version/>
  <cp:contentType/>
  <cp:contentStatus/>
</cp:coreProperties>
</file>